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2120" activeTab="2"/>
  </bookViews>
  <sheets>
    <sheet name="理事会次第" sheetId="1" r:id="rId1"/>
    <sheet name="H26事業スケジュール" sheetId="2" r:id="rId2"/>
    <sheet name="H26クラブ活動" sheetId="3" r:id="rId3"/>
    <sheet name="H26予算（１期）" sheetId="4" r:id="rId4"/>
  </sheets>
  <definedNames/>
  <calcPr fullCalcOnLoad="1"/>
</workbook>
</file>

<file path=xl/sharedStrings.xml><?xml version="1.0" encoding="utf-8"?>
<sst xmlns="http://schemas.openxmlformats.org/spreadsheetml/2006/main" count="612" uniqueCount="359">
  <si>
    <t>　</t>
  </si>
  <si>
    <t>以上</t>
  </si>
  <si>
    <t>事業区分・項目</t>
  </si>
  <si>
    <t>文化活動</t>
  </si>
  <si>
    <t>学習・研修活動</t>
  </si>
  <si>
    <t>社会科見学旅行</t>
  </si>
  <si>
    <t>健康増進活動</t>
  </si>
  <si>
    <t>連合会事業への参加</t>
  </si>
  <si>
    <t>理事会</t>
  </si>
  <si>
    <t>「収入の部」</t>
  </si>
  <si>
    <t>項　　目</t>
  </si>
  <si>
    <t>備　　考</t>
  </si>
  <si>
    <t>（円）</t>
  </si>
  <si>
    <t>補助金</t>
  </si>
  <si>
    <t>内訳　事務補助金</t>
  </si>
  <si>
    <t>　　　事業助成金</t>
  </si>
  <si>
    <t>雑収入</t>
  </si>
  <si>
    <t>合　計</t>
  </si>
  <si>
    <t>「支出の部」</t>
  </si>
  <si>
    <t>事　業　費</t>
  </si>
  <si>
    <t>　文化祭</t>
  </si>
  <si>
    <t>　助成事業費</t>
  </si>
  <si>
    <t>　　社会科研修費</t>
  </si>
  <si>
    <t>　　健康活動費</t>
  </si>
  <si>
    <t>　　文化活動費</t>
  </si>
  <si>
    <t>広　報　費</t>
  </si>
  <si>
    <t>総　務　費</t>
  </si>
  <si>
    <t>予　備　費</t>
  </si>
  <si>
    <t>合　　　計</t>
  </si>
  <si>
    <t>　　　〃</t>
  </si>
  <si>
    <t>　会計期間</t>
  </si>
  <si>
    <t>連合会事業に参加</t>
  </si>
  <si>
    <t>　　北大宮校１期校友会</t>
  </si>
  <si>
    <t>会　　費</t>
  </si>
  <si>
    <t>内訳　寄付金</t>
  </si>
  <si>
    <t>　　　利子他　</t>
  </si>
  <si>
    <t>　費</t>
  </si>
  <si>
    <t>　協議会事業参加</t>
  </si>
  <si>
    <t>協議会事業に参加</t>
  </si>
  <si>
    <t>剰余金　計</t>
  </si>
  <si>
    <t>前年度繰越金</t>
  </si>
  <si>
    <t>内訳　繰越金</t>
  </si>
  <si>
    <t>　　　その他</t>
  </si>
  <si>
    <t>　　連合会会費</t>
  </si>
  <si>
    <t>事務費，旅費</t>
  </si>
  <si>
    <t>その他</t>
  </si>
  <si>
    <t>59名×200円</t>
  </si>
  <si>
    <t>（内訳）</t>
  </si>
  <si>
    <t>　　自　平成２６年４月　１日</t>
  </si>
  <si>
    <t>　　至　平成２７年３月３１日</t>
  </si>
  <si>
    <t>前年度決算額</t>
  </si>
  <si>
    <t>予算額</t>
  </si>
  <si>
    <t>①</t>
  </si>
  <si>
    <t>②</t>
  </si>
  <si>
    <t>前年度差異</t>
  </si>
  <si>
    <t>　①－②</t>
  </si>
  <si>
    <t>　</t>
  </si>
  <si>
    <t>　　　平成２６年度　　予　算（案）</t>
  </si>
  <si>
    <t>連合会補助金は協議会へ</t>
  </si>
  <si>
    <t>H26会員数：５９名</t>
  </si>
  <si>
    <t>59名×500円</t>
  </si>
  <si>
    <t>平成２６年５月７日作成</t>
  </si>
  <si>
    <t>学習会費（１期で実施分）</t>
  </si>
  <si>
    <t>１、開催日時、場所</t>
  </si>
  <si>
    <t>２．出席者</t>
  </si>
  <si>
    <t>　　　会長，副会長，理事及び会計</t>
  </si>
  <si>
    <t>３、議事内容</t>
  </si>
  <si>
    <t>　　　２）平成２６年度事業計画について</t>
  </si>
  <si>
    <t>　　　　（１）事業計画</t>
  </si>
  <si>
    <t>①次回協議会理事会の開催予定</t>
  </si>
  <si>
    <t>②その他</t>
  </si>
  <si>
    <t>資料：</t>
  </si>
  <si>
    <t>　</t>
  </si>
  <si>
    <t>　</t>
  </si>
  <si>
    <t>　　　１）校友会協議会等の動き（報告）</t>
  </si>
  <si>
    <t>北大宮校１期校友会　</t>
  </si>
  <si>
    <t>　</t>
  </si>
  <si>
    <r>
      <t>　　　　　　　</t>
    </r>
    <r>
      <rPr>
        <b/>
        <sz val="14"/>
        <rFont val="ＭＳ Ｐゴシック"/>
        <family val="3"/>
      </rPr>
      <t>　シニアユニバーシティ北大宮１期校友会</t>
    </r>
  </si>
  <si>
    <t>[</t>
  </si>
  <si>
    <t>校友会等]</t>
  </si>
  <si>
    <t>実施概要</t>
  </si>
  <si>
    <t>平成２６年</t>
  </si>
  <si>
    <t>平成２７年</t>
  </si>
  <si>
    <t>照会先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</si>
  <si>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</si>
  <si>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</si>
  <si>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</si>
  <si>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</si>
  <si>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</si>
  <si>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</si>
  <si>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</si>
  <si>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</si>
  <si>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</si>
  <si>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</si>
  <si>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</si>
  <si>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</si>
  <si>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クリスマス</t>
  </si>
  <si>
    <t>大宮ﾌｨﾙﾊｰﾓﾆｰ管弦楽団を</t>
  </si>
  <si>
    <t>←</t>
  </si>
  <si>
    <t>5/1</t>
  </si>
  <si>
    <t>←6/2プラザノース</t>
  </si>
  <si>
    <t>○</t>
  </si>
  <si>
    <t>　　コンサート</t>
  </si>
  <si>
    <t>迎えクリスマスコンサート</t>
  </si>
  <si>
    <t>（協議会事業</t>
  </si>
  <si>
    <t>　多目的ルーム抽選会</t>
  </si>
  <si>
    <t>を実施</t>
  </si>
  <si>
    <t>　　として実施）</t>
  </si>
  <si>
    <t>歌舞伎鑑賞</t>
  </si>
  <si>
    <t>国立劇場11月公演の歌舞伎を</t>
  </si>
  <si>
    <t>（連合会事業に参加）</t>
  </si>
  <si>
    <t>鑑賞（チケット25％割引）</t>
  </si>
  <si>
    <t>参加者募集開始</t>
  </si>
  <si>
    <t>19日＆25日</t>
  </si>
  <si>
    <t>学習会</t>
  </si>
  <si>
    <t>協議会事業：応急救命講</t>
  </si>
  <si>
    <t>（１期校友会で自主的に行う</t>
  </si>
  <si>
    <t>　習会を実施</t>
  </si>
  <si>
    <t>　　学習会を検討）</t>
  </si>
  <si>
    <t>東日本大震災の復興現場</t>
  </si>
  <si>
    <t>視察（松島，石巻）</t>
  </si>
  <si>
    <t>2日</t>
  </si>
  <si>
    <t>→H23/10石巻の被災現場を</t>
  </si>
  <si>
    <t>日帰りバスツアー（松島湾ｸﾙｰｽﾞ，石巻元気ｾﾝﾀｰ他）</t>
  </si>
  <si>
    <t>視察</t>
  </si>
  <si>
    <t>（協議会事業として実施）</t>
  </si>
  <si>
    <t xml:space="preserve"> </t>
  </si>
  <si>
    <t>第22回芸能発表会</t>
  </si>
  <si>
    <t>参加演目，参加者等検討</t>
  </si>
  <si>
    <t>出演者，演目募集</t>
  </si>
  <si>
    <t>（22日（日）埼玉会館）</t>
  </si>
  <si>
    <t>第23回作品展</t>
  </si>
  <si>
    <t>絵画，書，写真，手工芸，</t>
  </si>
  <si>
    <t>文芸など作品の出展</t>
  </si>
  <si>
    <t>出展者募集開始</t>
  </si>
  <si>
    <t>（20日（金）～23日（月）埼玉会館）</t>
  </si>
  <si>
    <t>会議・連絡会他</t>
  </si>
  <si>
    <t>開催日：奇数月の第３水</t>
  </si>
  <si>
    <t>△</t>
  </si>
  <si>
    <t>　　　　曜日　15時～</t>
  </si>
  <si>
    <t>9日（企画部会）</t>
  </si>
  <si>
    <t>18日</t>
  </si>
  <si>
    <t>16日</t>
  </si>
  <si>
    <t>10日</t>
  </si>
  <si>
    <t>21日</t>
  </si>
  <si>
    <t>出席者：会長，副会長，</t>
  </si>
  <si>
    <t>（場所は北区１Ｆ多目的室）</t>
  </si>
  <si>
    <t>　　　　　理事及び会計</t>
  </si>
  <si>
    <t>クラブ連絡会</t>
  </si>
  <si>
    <t>（クラブ例会）</t>
  </si>
  <si>
    <t>　　　　曜日　13時～</t>
  </si>
  <si>
    <t>７日（全体会議）</t>
  </si>
  <si>
    <t>出席者：各クラブ会員</t>
  </si>
  <si>
    <t>[クラブ活動]</t>
  </si>
  <si>
    <t>10月</t>
  </si>
  <si>
    <t>史跡めぐりクラブ</t>
  </si>
  <si>
    <t>史跡の探訪と会員間の親交</t>
  </si>
  <si>
    <t>14日（水）</t>
  </si>
  <si>
    <t>を深めることをモットーに</t>
  </si>
  <si>
    <t>第17回関東どまんなか宣言都市”古河市”探訪</t>
  </si>
  <si>
    <t>年３～４回実施</t>
  </si>
  <si>
    <t>ハイキングクラブ</t>
  </si>
  <si>
    <t>低山の里山を中心としてい</t>
  </si>
  <si>
    <t>５日（土）</t>
  </si>
  <si>
    <t>17日（土）</t>
  </si>
  <si>
    <t>14日（土）</t>
  </si>
  <si>
    <t>20日（土）</t>
  </si>
  <si>
    <t>18日（土）</t>
  </si>
  <si>
    <t>15日（土）</t>
  </si>
  <si>
    <t>6日（土）</t>
  </si>
  <si>
    <t>21日（土）</t>
  </si>
  <si>
    <t xml:space="preserve">るが、時には平坦地のウォ
ーキング的なところも計画し、高齢者・初心者も参加し楽しむことを目的
</t>
  </si>
  <si>
    <t>城山城跡
（町田市）
　　</t>
  </si>
  <si>
    <t>箱根旧街道</t>
  </si>
  <si>
    <t>あじさい山（生越）</t>
  </si>
  <si>
    <t>竹寺
子ノ権現（秩父）</t>
  </si>
  <si>
    <t>養老渓谷
（紅葉が楽しみ）</t>
  </si>
  <si>
    <t>新しき村
から鎌倉街道へ（毛呂山町）</t>
  </si>
  <si>
    <t>歩行距離</t>
  </si>
  <si>
    <t>6キロ</t>
  </si>
  <si>
    <t>10キロ</t>
  </si>
  <si>
    <t>7キロ</t>
  </si>
  <si>
    <t>8.5キロ</t>
  </si>
  <si>
    <t>5キロ</t>
  </si>
  <si>
    <t>歩行時間</t>
  </si>
  <si>
    <t>2時間30分</t>
  </si>
  <si>
    <t>2時間</t>
  </si>
  <si>
    <t>2時間40分</t>
  </si>
  <si>
    <t>4時間</t>
  </si>
  <si>
    <t>3時間10分</t>
  </si>
  <si>
    <t>1時間50分</t>
  </si>
  <si>
    <t>2時間３０分</t>
  </si>
  <si>
    <t>2時間45分</t>
  </si>
  <si>
    <t>パソコンクラブ</t>
  </si>
  <si>
    <t>誰もが楽しむ・覚えて楽し</t>
  </si>
  <si>
    <r>
      <t>をモットーに、</t>
    </r>
    <r>
      <rPr>
        <b/>
        <sz val="11"/>
        <rFont val="ＭＳ 明朝"/>
        <family val="1"/>
      </rPr>
      <t>毎月第一，</t>
    </r>
  </si>
  <si>
    <t>4日</t>
  </si>
  <si>
    <t>9日</t>
  </si>
  <si>
    <t>23日</t>
  </si>
  <si>
    <t>6日</t>
  </si>
  <si>
    <t>20日</t>
  </si>
  <si>
    <t>第三金曜日に実施</t>
  </si>
  <si>
    <t>場所：大宮駅西口シニアユ</t>
  </si>
  <si>
    <t>　ニバーシティ活動ステー</t>
  </si>
  <si>
    <t>　ション活動室</t>
  </si>
  <si>
    <t>時間：〇〇～〇〇</t>
  </si>
  <si>
    <t>グルメを楽しむ会</t>
  </si>
  <si>
    <r>
      <t>優雅な気分で・・美味しい
料理を！をモットーに</t>
    </r>
    <r>
      <rPr>
        <b/>
        <sz val="11"/>
        <rFont val="ＭＳ 明朝"/>
        <family val="1"/>
      </rPr>
      <t>隔月
（年６回）実施</t>
    </r>
    <r>
      <rPr>
        <sz val="11"/>
        <rFont val="ＭＳ 明朝"/>
        <family val="1"/>
      </rPr>
      <t xml:space="preserve">
</t>
    </r>
  </si>
  <si>
    <t>10日（火）</t>
  </si>
  <si>
    <t>例会</t>
  </si>
  <si>
    <t>”小島屋”の鰻</t>
  </si>
  <si>
    <t>習字寺子屋塾</t>
  </si>
  <si>
    <r>
      <t>１班の小川氏を先生に平
成25年1月に”習字寺子屋塾”が開校
　</t>
    </r>
    <r>
      <rPr>
        <b/>
        <sz val="11"/>
        <rFont val="ＭＳ 明朝"/>
        <family val="1"/>
      </rPr>
      <t>毎月第二、第四水曜日に実施</t>
    </r>
    <r>
      <rPr>
        <sz val="11"/>
        <rFont val="ＭＳ 明朝"/>
        <family val="1"/>
      </rPr>
      <t xml:space="preserve">
場所：ノースプラザ多目的室
時間：〇〇～〇〇　</t>
    </r>
  </si>
  <si>
    <t>　△</t>
  </si>
  <si>
    <t>　○</t>
  </si>
  <si>
    <t>　22日</t>
  </si>
  <si>
    <t>14日</t>
  </si>
  <si>
    <t>27日</t>
  </si>
  <si>
    <t>　11日</t>
  </si>
  <si>
    <t>24日</t>
  </si>
  <si>
    <t>22日</t>
  </si>
  <si>
    <t>自由研究クラブ</t>
  </si>
  <si>
    <t>”楽しく・無理せず自由研</t>
  </si>
  <si>
    <t>究”＆活動を継続をモット</t>
  </si>
  <si>
    <t>↑2日</t>
  </si>
  <si>
    <t>氷川の杜散策</t>
  </si>
  <si>
    <t>ーに、都度企画して「学ぶ</t>
  </si>
  <si>
    <t>校友会事業と合同</t>
  </si>
  <si>
    <t>→忘年会</t>
  </si>
  <si>
    <t>会」を、また四季に応じて</t>
  </si>
  <si>
    <t>散策とﾃﾞｨｽｶｯｼｮﾝを開催</t>
  </si>
  <si>
    <t>ラッキークラブ（グラウンド
ゴルフ）</t>
  </si>
  <si>
    <r>
      <t>健康増進をモットーに</t>
    </r>
    <r>
      <rPr>
        <b/>
        <sz val="11"/>
        <rFont val="ＭＳ 明朝"/>
        <family val="1"/>
      </rPr>
      <t>毎一、第三水曜日</t>
    </r>
    <r>
      <rPr>
        <sz val="11"/>
        <rFont val="ＭＳ 明朝"/>
        <family val="1"/>
      </rPr>
      <t>実施
場所：秋葉の森公園多目的グラウンド＊は高木グラウンド
時間：〇〇～〇〇</t>
    </r>
  </si>
  <si>
    <t>15日</t>
  </si>
  <si>
    <t>　23日</t>
  </si>
  <si>
    <t>1日</t>
  </si>
  <si>
    <t>16日</t>
  </si>
  <si>
    <t>↑</t>
  </si>
  <si>
    <t>＊</t>
  </si>
  <si>
    <t>ｸﾗﾌﾞ大会とﾊﾞｰﾍﾞｷｭｰ</t>
  </si>
  <si>
    <t>（注）各クラブ活動には会員の皆さんは自由に参加できます。</t>
  </si>
  <si>
    <t>　　　　（１）入出金状況</t>
  </si>
  <si>
    <r>
      <t>　　　　　　　　　　　　</t>
    </r>
    <r>
      <rPr>
        <b/>
        <sz val="14"/>
        <rFont val="ＭＳ ゴシック"/>
        <family val="3"/>
      </rPr>
      <t>平成２６年度事業及びクラブ活動スケジュール</t>
    </r>
  </si>
  <si>
    <t>演目：伽羅先代萩</t>
  </si>
  <si>
    <t>（実施済）</t>
  </si>
  <si>
    <t>吉見町”ﾌﾚﾝﾄﾞｼｯ</t>
  </si>
  <si>
    <t>ｸﾞﾗｳﾝﾄﾞ･ｺﾞﾙﾌ，史跡めぐり</t>
  </si>
  <si>
    <t>，ｶﾗｵｹの３班に分かれ健康</t>
  </si>
  <si>
    <t>増進活動を実施</t>
  </si>
  <si>
    <t>ﾌﾚﾝﾄﾞｼｯﾌﾟ･ﾊｲﾂよしみで開催（往復バスで移動）</t>
  </si>
  <si>
    <t>　</t>
  </si>
  <si>
    <t>ﾌﾟ･ﾊｲﾂよしみ”で</t>
  </si>
  <si>
    <t>照会先</t>
  </si>
  <si>
    <t>9日</t>
  </si>
  <si>
    <t>（水）</t>
  </si>
  <si>
    <t>11日（木）</t>
  </si>
  <si>
    <t>第18回蔵の</t>
  </si>
  <si>
    <t>第19回　武蔵</t>
  </si>
  <si>
    <t>街　栃木散策</t>
  </si>
  <si>
    <t>鉢形城遺跡</t>
  </si>
  <si>
    <t>16日</t>
  </si>
  <si>
    <t>お休み</t>
  </si>
  <si>
    <t>バーベキュー</t>
  </si>
  <si>
    <t>26日</t>
  </si>
  <si>
    <t>10日</t>
  </si>
  <si>
    <t>　</t>
  </si>
  <si>
    <t>△</t>
  </si>
  <si>
    <t>○</t>
  </si>
  <si>
    <t>3日</t>
  </si>
  <si>
    <t>　17日</t>
  </si>
  <si>
    <t>↑</t>
  </si>
  <si>
    <t>例</t>
  </si>
  <si>
    <t>会</t>
  </si>
  <si>
    <t>→</t>
  </si>
  <si>
    <t>募集締切</t>
  </si>
  <si>
    <t>募集締切</t>
  </si>
  <si>
    <t>△</t>
  </si>
  <si>
    <t>26日</t>
  </si>
  <si>
    <t>△</t>
  </si>
  <si>
    <t>5日</t>
  </si>
  <si>
    <t>　19日</t>
  </si>
  <si>
    <t>1日</t>
  </si>
  <si>
    <t>　15日</t>
  </si>
  <si>
    <t>　お休み</t>
  </si>
  <si>
    <t>　お休み</t>
  </si>
  <si>
    <t>○　　○</t>
  </si>
  <si>
    <t>4日　18日</t>
  </si>
  <si>
    <t>17日（水）14時～</t>
  </si>
  <si>
    <t>官ノ倉山　秩父標高350ｍ</t>
  </si>
  <si>
    <t>荒崎海岸
（三浦半島の先端の海岸淵コース）</t>
  </si>
  <si>
    <t>秋川渓谷　（多摩川支流の渓谷美を楽しむ）</t>
  </si>
  <si>
    <t>金沢文庫　（北条氏ゆかりの歴史探訪）</t>
  </si>
  <si>
    <t>12日</t>
  </si>
  <si>
    <t>　25日</t>
  </si>
  <si>
    <t>8日</t>
  </si>
  <si>
    <t>　21日</t>
  </si>
  <si>
    <t>　</t>
  </si>
  <si>
    <t>　10日</t>
  </si>
  <si>
    <t>　</t>
  </si>
  <si>
    <t>　</t>
  </si>
  <si>
    <t>　</t>
  </si>
  <si>
    <t>（救急救命）</t>
  </si>
  <si>
    <t>　</t>
  </si>
  <si>
    <t>　</t>
  </si>
  <si>
    <t>12日（水）</t>
  </si>
  <si>
    <t>草加物語：</t>
  </si>
  <si>
    <t>草加宿の歴史</t>
  </si>
  <si>
    <t>的建造物コー</t>
  </si>
  <si>
    <t>ス他</t>
  </si>
  <si>
    <t>17日（月）北区役所２階Ｂ会議室</t>
  </si>
  <si>
    <t>13日（土）プラザノース</t>
  </si>
  <si>
    <t>13:00～</t>
  </si>
  <si>
    <t>ﾗｯｷｰｸﾗﾌﾞ</t>
  </si>
  <si>
    <t>大会</t>
  </si>
  <si>
    <t>3日</t>
  </si>
  <si>
    <t>　　　　　　　・平成２６年度事業計画　⇒文化祭（埼玉会館）作品展2/20～2/23</t>
  </si>
  <si>
    <t>　　　　　　　　⇒さいたマーチ（見沼ツーデーウォーク）3月28日（土）への参加募集</t>
  </si>
  <si>
    <t>　　　　　　　度事業計画，ホームページの運営他</t>
  </si>
  <si>
    <t>　　　　　　　　　　　　②学習・研修活動　⇒”みちのく秋田「象潟」で奥の細道を</t>
  </si>
  <si>
    <t>28日～29日みちのく秋田へ</t>
  </si>
  <si>
    <t>「象潟」で奥の細道を学ぶ</t>
  </si>
  <si>
    <t>⇒</t>
  </si>
  <si>
    <t>15:30開場，16:30開演</t>
  </si>
  <si>
    <t>新規</t>
  </si>
  <si>
    <t>○</t>
  </si>
  <si>
    <t>28日（土）</t>
  </si>
  <si>
    <t>（注）さいたマーチ”見沼ツーデーウォーク”H27.3.28（土））へ参加</t>
  </si>
  <si>
    <t>”さいたマーチ”</t>
  </si>
  <si>
    <t>15日（木）</t>
  </si>
  <si>
    <t>成田山初詣</t>
  </si>
  <si>
    <t>11日（水）</t>
  </si>
  <si>
    <t>歴史探訪</t>
  </si>
  <si>
    <t>岩槻城址：</t>
  </si>
  <si>
    <t>28日（日）</t>
  </si>
  <si>
    <t>大宮市場で買物と昼食会　</t>
  </si>
  <si>
    <t>3月末</t>
  </si>
  <si>
    <t>：お花見と昼食会</t>
  </si>
  <si>
    <t>5日（木）</t>
  </si>
  <si>
    <t>認知症ｾﾐﾅｰ</t>
  </si>
  <si>
    <t>平成２６年度第５回理事会次第</t>
  </si>
  <si>
    <t>　　　（１）日時      ：平成２７年１月２１日（火）　１５：００～１７：００</t>
  </si>
  <si>
    <t>　　　（２）開催場所  ：北区役所　１Ｆ多目的室</t>
  </si>
  <si>
    <t>　　　　（１）北大宮校協議会　第８回理事会　：１月１７日（土）開催　⇒平成２６年</t>
  </si>
  <si>
    <t>　　　　（２）校友会連合会　第３回常任理事会　：１月１３日（火）開催</t>
  </si>
  <si>
    <t>　　　　　　　　　（３月６日（金）締切）</t>
  </si>
  <si>
    <t>　　　　　　　　　：岡田さん，吉永さん出品（注意事項配布）</t>
  </si>
  <si>
    <t>　　　　　　　　⇒芸能発表会2/22（日）　：詩吟倶楽部が出演，ホール担当グループ</t>
  </si>
  <si>
    <t>　　　　　　　　救護係（増田，清野，小林，小川が担当），ちらし配布</t>
  </si>
  <si>
    <t>　　　　　　　・平成２７年度シニアユニバーシティ大学院生募集　⇒案内書配布</t>
  </si>
  <si>
    <t>１．北大宮校第１期校友会通信（第３号）</t>
  </si>
  <si>
    <t>２．平成２６年度第２２回校友会連合会「芸能発表会ご案内」</t>
  </si>
  <si>
    <t>３．さいたマーチ（見沼ツーデーウォーク）</t>
  </si>
  <si>
    <t>４．平成２７年度シニアユニバーシティ大学院生募集案内</t>
  </si>
  <si>
    <t>　　　　（２）個別計画　①クリスマスコンサート　⇒12/13（土）実施報告</t>
  </si>
  <si>
    <t>　　　　　　　　　　　　　学ぶ”1月28日（水）～29日（木）への参加</t>
  </si>
  <si>
    <t>　　　　（３）クラブ活動報告</t>
  </si>
  <si>
    <t>　　　３）平成２６年度予算について</t>
  </si>
  <si>
    <t>　　　４）その他</t>
  </si>
  <si>
    <t>　　　　　平成２７年１月２１日改訂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</si>
</sst>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ＤＦ平成明朝体W3"/>
      <family val="3"/>
    </font>
    <font>
      <sz val="11"/>
      <color indexed="8"/>
      <name val="ＤＦ平成明朝体W3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メイリオ"/>
      <family val="3"/>
    </font>
    <font>
      <sz val="12"/>
      <color indexed="6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メイリオ"/>
      <family val="3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58" fontId="5" fillId="0" borderId="0" xfId="0" applyNumberFormat="1" applyFont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58" fontId="5" fillId="0" borderId="0" xfId="0" applyNumberFormat="1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8" fontId="5" fillId="0" borderId="21" xfId="0" applyNumberFormat="1" applyFon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4" fillId="0" borderId="28" xfId="0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0" fontId="5" fillId="0" borderId="30" xfId="0" applyFont="1" applyBorder="1" applyAlignment="1">
      <alignment/>
    </xf>
    <xf numFmtId="178" fontId="5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56" fontId="5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5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29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8" xfId="0" applyFont="1" applyBorder="1" applyAlignment="1">
      <alignment/>
    </xf>
    <xf numFmtId="56" fontId="20" fillId="0" borderId="0" xfId="0" applyNumberFormat="1" applyFont="1" applyBorder="1" applyAlignment="1" quotePrefix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5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5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22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20" xfId="0" applyFont="1" applyBorder="1" applyAlignment="1">
      <alignment/>
    </xf>
    <xf numFmtId="0" fontId="5" fillId="0" borderId="59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6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14" fillId="0" borderId="0" xfId="0" applyFont="1" applyAlignment="1" quotePrefix="1">
      <alignment/>
    </xf>
    <xf numFmtId="0" fontId="14" fillId="0" borderId="6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6" xfId="0" applyFont="1" applyBorder="1" applyAlignment="1">
      <alignment/>
    </xf>
    <xf numFmtId="0" fontId="62" fillId="0" borderId="0" xfId="0" applyFont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5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5" fillId="0" borderId="67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69" xfId="0" applyFont="1" applyBorder="1" applyAlignment="1">
      <alignment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5" fillId="0" borderId="72" xfId="0" applyFont="1" applyBorder="1" applyAlignment="1">
      <alignment/>
    </xf>
    <xf numFmtId="0" fontId="19" fillId="0" borderId="37" xfId="0" applyFont="1" applyBorder="1" applyAlignment="1">
      <alignment/>
    </xf>
    <xf numFmtId="0" fontId="5" fillId="0" borderId="67" xfId="0" applyFont="1" applyBorder="1" applyAlignment="1">
      <alignment vertical="top"/>
    </xf>
    <xf numFmtId="0" fontId="0" fillId="0" borderId="54" xfId="0" applyBorder="1" applyAlignment="1">
      <alignment/>
    </xf>
    <xf numFmtId="0" fontId="5" fillId="0" borderId="68" xfId="0" applyFont="1" applyBorder="1" applyAlignment="1">
      <alignment vertical="top"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horizontal="left"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25" xfId="0" applyFont="1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73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5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40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19" fillId="0" borderId="0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1" fillId="0" borderId="40" xfId="0" applyFont="1" applyBorder="1" applyAlignment="1">
      <alignment/>
    </xf>
    <xf numFmtId="0" fontId="5" fillId="0" borderId="28" xfId="0" applyFont="1" applyFill="1" applyBorder="1" applyAlignment="1">
      <alignment/>
    </xf>
    <xf numFmtId="0" fontId="21" fillId="0" borderId="50" xfId="0" applyFont="1" applyBorder="1" applyAlignment="1">
      <alignment/>
    </xf>
    <xf numFmtId="0" fontId="21" fillId="0" borderId="42" xfId="0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21" xfId="0" applyFont="1" applyBorder="1" applyAlignment="1">
      <alignment horizontal="center" vertical="top"/>
    </xf>
    <xf numFmtId="0" fontId="14" fillId="0" borderId="5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58" xfId="0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14" fillId="0" borderId="40" xfId="0" applyFont="1" applyBorder="1" applyAlignment="1">
      <alignment horizontal="center"/>
    </xf>
    <xf numFmtId="0" fontId="14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/>
    </xf>
    <xf numFmtId="0" fontId="14" fillId="0" borderId="63" xfId="0" applyFont="1" applyBorder="1" applyAlignment="1">
      <alignment horizontal="center" vertical="top"/>
    </xf>
    <xf numFmtId="0" fontId="5" fillId="0" borderId="60" xfId="0" applyFont="1" applyBorder="1" applyAlignment="1">
      <alignment horizontal="left" vertical="top"/>
    </xf>
    <xf numFmtId="0" fontId="5" fillId="0" borderId="71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4" fillId="0" borderId="1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71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63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4" fillId="0" borderId="85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20" fillId="0" borderId="1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4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58" xfId="0" applyFont="1" applyBorder="1" applyAlignment="1">
      <alignment vertical="top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14" fillId="0" borderId="6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178" fontId="5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78" fontId="5" fillId="0" borderId="30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78" fontId="5" fillId="0" borderId="3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5" fillId="0" borderId="19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178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78" fontId="5" fillId="0" borderId="23" xfId="0" applyNumberFormat="1" applyFon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178" fontId="5" fillId="0" borderId="15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0" fontId="5" fillId="0" borderId="86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178" fontId="5" fillId="0" borderId="86" xfId="0" applyNumberFormat="1" applyFont="1" applyBorder="1" applyAlignment="1">
      <alignment horizontal="right"/>
    </xf>
    <xf numFmtId="178" fontId="0" fillId="0" borderId="87" xfId="0" applyNumberFormat="1" applyBorder="1" applyAlignment="1">
      <alignment horizontal="right"/>
    </xf>
    <xf numFmtId="178" fontId="0" fillId="0" borderId="88" xfId="0" applyNumberFormat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co.jp/imgres?imgurl=http%3A%2F%2Fwww.pr-youhin.co.jp%2Fwin%2Fwin05%2F3%2Fimg3%2F52b.jpg&amp;imgrefurl=http%3A%2F%2Fwww.pr-youhin.co.jp%2Fwin%2Fwin05%2F3%2FWINCKL-558.html&amp;h=197&amp;w=197&amp;tbnid=7q8TwjCIfsKyJM%3A&amp;zoom=1&amp;docid=NOVyZEjeHxgQRM&amp;ei=KSpFU5yiM4XNkgXTpoCoCw&amp;tbm=isch&amp;ved=0CI4CEIQcMDw&amp;iact=rc&amp;dur=288&amp;page=4&amp;start=53&amp;ndsp=24" TargetMode="External" /><Relationship Id="rId3" Type="http://schemas.openxmlformats.org/officeDocument/2006/relationships/hyperlink" Target="http://www.google.co.jp/imgres?imgurl=http%3A%2F%2Fwww.pr-youhin.co.jp%2Fwin%2Fwin05%2F3%2Fimg3%2F52b.jpg&amp;imgrefurl=http%3A%2F%2Fwww.pr-youhin.co.jp%2Fwin%2Fwin05%2F3%2FWINCKL-558.html&amp;h=197&amp;w=197&amp;tbnid=7q8TwjCIfsKyJM%3A&amp;zoom=1&amp;docid=NOVyZEjeHxgQRM&amp;ei=KSpFU5yiM4XNkgXTpoCoCw&amp;tbm=isch&amp;ved=0CI4CEIQcMDw&amp;iact=rc&amp;dur=288&amp;page=4&amp;start=53&amp;ndsp=24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hyperlink" Target="http://www.google.co.jp/url?sa=i&amp;rct=j&amp;q=&amp;esrc=s&amp;source=images&amp;cd=&amp;cad=rja&amp;uact=8&amp;docid=HoAmwVqh-Qya7M&amp;tbnid=cxJHcAhpQsJ_yM:&amp;ved=0CAUQjRw&amp;url=http%3A%2F%2Fgeocities.yahoo.co.jp%2Fgl%2Fsennanec%2Fview%2F201110&amp;ei=eSVFU4rBIsmrlAXEsYHADg&amp;bvm=bv.64507335,d.dGI&amp;psig=AFQjCNGEjZePbH02-3vE99PrK7M71lzxrA&amp;ust=1397126875590324" TargetMode="External" /><Relationship Id="rId7" Type="http://schemas.openxmlformats.org/officeDocument/2006/relationships/hyperlink" Target="http://www.google.co.jp/url?sa=i&amp;rct=j&amp;q=&amp;esrc=s&amp;source=images&amp;cd=&amp;cad=rja&amp;uact=8&amp;docid=HoAmwVqh-Qya7M&amp;tbnid=cxJHcAhpQsJ_yM:&amp;ved=0CAUQjRw&amp;url=http%3A%2F%2Fgeocities.yahoo.co.jp%2Fgl%2Fsennanec%2Fview%2F201110&amp;ei=eSVFU4rBIsmrlAXEsYHADg&amp;bvm=bv.64507335,d.dGI&amp;psig=AFQjCNGEjZePbH02-3vE99PrK7M71lzxrA&amp;ust=1397126875590324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google.co.jp/imgres?imgurl=http%3A%2F%2Fpcrepairsystem.com%2Fwp%2Fwp-content%2Fuploads%2F2013%2F03%2Fillust1829.png&amp;imgrefurl=http%3A%2F%2Fpcrepairsystem.com%2F&amp;h=458&amp;w=472&amp;tbnid=UZLIsSSOLjOSnM%3A&amp;zoom=1&amp;docid=6Ob0-YyCROzVcM&amp;ei=XCZFU4rCLMytkgXV-oGwCg&amp;tbm=isch&amp;ved=0CKgBEIQcMBo&amp;iact=rc&amp;dur=1001&amp;page=2&amp;start=15&amp;ndsp=21" TargetMode="External" /><Relationship Id="rId10" Type="http://schemas.openxmlformats.org/officeDocument/2006/relationships/hyperlink" Target="http://www.google.co.jp/imgres?imgurl=http%3A%2F%2Fpcrepairsystem.com%2Fwp%2Fwp-content%2Fuploads%2F2013%2F03%2Fillust1829.png&amp;imgrefurl=http%3A%2F%2Fpcrepairsystem.com%2F&amp;h=458&amp;w=472&amp;tbnid=UZLIsSSOLjOSnM%3A&amp;zoom=1&amp;docid=6Ob0-YyCROzVcM&amp;ei=XCZFU4rCLMytkgXV-oGwCg&amp;tbm=isch&amp;ved=0CKgBEIQcMBo&amp;iact=rc&amp;dur=1001&amp;page=2&amp;start=15&amp;ndsp=21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google.co.jp/imgres?imgurl=http%3A%2F%2Fwww.city.kumagaya.lg.jp%2Fkakuka%2Fsogo%2Fkohokotyo%2Fotayori%2F72.images%2F3CLDI019.jpg&amp;imgrefurl=http%3A%2F%2Fwww.city.kumagaya.lg.jp%2Fkakuka%2Fsogo%2Fkohokotyo%2Fotayori%2F72.html&amp;h=253&amp;w=320&amp;tbnid=kZZGqit0Rnu7MM%3A&amp;zoom=1&amp;docid=6SZS7s0JgO_3LM&amp;ei=JydFU-_wEIWEkgXypoCYBQ&amp;tbm=isch&amp;ved=0CI0BEIQcMCw4ZA&amp;iact=rc&amp;dur=1377&amp;page=8&amp;start=132&amp;ndsp=20" TargetMode="External" /><Relationship Id="rId13" Type="http://schemas.openxmlformats.org/officeDocument/2006/relationships/hyperlink" Target="http://www.google.co.jp/imgres?imgurl=http%3A%2F%2Fwww.city.kumagaya.lg.jp%2Fkakuka%2Fsogo%2Fkohokotyo%2Fotayori%2F72.images%2F3CLDI019.jpg&amp;imgrefurl=http%3A%2F%2Fwww.city.kumagaya.lg.jp%2Fkakuka%2Fsogo%2Fkohokotyo%2Fotayori%2F72.html&amp;h=253&amp;w=320&amp;tbnid=kZZGqit0Rnu7MM%3A&amp;zoom=1&amp;docid=6SZS7s0JgO_3LM&amp;ei=JydFU-_wEIWEkgXypoCYBQ&amp;tbm=isch&amp;ved=0CI0BEIQcMCw4ZA&amp;iact=rc&amp;dur=1377&amp;page=8&amp;start=132&amp;ndsp=20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google.co.jp/imgres?imgurl=http%3A%2F%2Fwww.photolibrary.jp%2Fmhd5%2Fimg237%2F450-20120111124237134974.jpg&amp;imgrefurl=http%3A%2F%2Fwww.photolibrary.jp%2Fimg237%2F134974_1768014.html&amp;h=380&amp;w=450&amp;tbnid=xVtPrVER7c03KM%3A&amp;zoom=1&amp;docid=Da9KxVWqGLELcM&amp;ei=KClFU-2IFMeEkQXX0oGoBw&amp;tbm=isch&amp;ved=0CF4QhBwwBA&amp;iact=rc&amp;dur=581&amp;page=1&amp;start=0&amp;ndsp=16" TargetMode="External" /><Relationship Id="rId16" Type="http://schemas.openxmlformats.org/officeDocument/2006/relationships/hyperlink" Target="http://www.google.co.jp/imgres?imgurl=http%3A%2F%2Fwww.photolibrary.jp%2Fmhd5%2Fimg237%2F450-20120111124237134974.jpg&amp;imgrefurl=http%3A%2F%2Fwww.photolibrary.jp%2Fimg237%2F134974_1768014.html&amp;h=380&amp;w=450&amp;tbnid=xVtPrVER7c03KM%3A&amp;zoom=1&amp;docid=Da9KxVWqGLELcM&amp;ei=KClFU-2IFMeEkQXX0oGoBw&amp;tbm=isch&amp;ved=0CF4QhBwwBA&amp;iact=rc&amp;dur=864&amp;page=1&amp;start=0&amp;ndsp=16" TargetMode="External" /><Relationship Id="rId17" Type="http://schemas.openxmlformats.org/officeDocument/2006/relationships/image" Target="../media/image7.jpeg" /><Relationship Id="rId18" Type="http://schemas.openxmlformats.org/officeDocument/2006/relationships/hyperlink" Target="http://www.google.co.jp/imgres?imgurl=http%3A%2F%2Fwww.sozai-bank.com%2Fillust%2Fschool%2Fjiyukenkyu4.png&amp;imgrefurl=http%3A%2F%2Fwww.sozai-bank.com%2Fdl%2Fschool%2Fjiyukenkyu1.html&amp;h=134&amp;w=316&amp;tbnid=Fur15a8zEcJc_M%3A&amp;zoom=1&amp;docid=VHcWyrnoBk38GM&amp;ei=xSlFU-r1J4eakgW51oGQDw&amp;tbm=isch&amp;ved=0CD8QhBwwEjhk&amp;iact=rc&amp;dur=687&amp;page=7&amp;start=115&amp;ndsp=21" TargetMode="External" /><Relationship Id="rId19" Type="http://schemas.openxmlformats.org/officeDocument/2006/relationships/hyperlink" Target="http://www.google.co.jp/imgres?imgurl=http%3A%2F%2Fwww.sozai-bank.com%2Fillust%2Fschool%2Fjiyukenkyu4.png&amp;imgrefurl=http%3A%2F%2Fwww.sozai-bank.com%2Fdl%2Fschool%2Fjiyukenkyu1.html&amp;h=134&amp;w=316&amp;tbnid=Fur15a8zEcJc_M%3A&amp;zoom=1&amp;docid=VHcWyrnoBk38GM&amp;ei=xSlFU-r1J4eakgW51oGQDw&amp;tbm=isch&amp;ved=0CD8QhBwwEjhk&amp;iact=rc&amp;dur=687&amp;page=7&amp;start=115&amp;ndsp=2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41</xdr:row>
      <xdr:rowOff>0</xdr:rowOff>
    </xdr:from>
    <xdr:to>
      <xdr:col>1</xdr:col>
      <xdr:colOff>609600</xdr:colOff>
      <xdr:row>42</xdr:row>
      <xdr:rowOff>781050</xdr:rowOff>
    </xdr:to>
    <xdr:pic>
      <xdr:nvPicPr>
        <xdr:cNvPr id="1" name="Picture 36" descr="https://encrypted-tbn3.gstatic.com/images?q=tbn:ANd9GcR_U2ipYDYnh-xmim0cZw4V4XxmNewfhXqgCF1XhLB7bsKzzwsIx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96375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1</xdr:col>
      <xdr:colOff>628650</xdr:colOff>
      <xdr:row>8</xdr:row>
      <xdr:rowOff>95250</xdr:rowOff>
    </xdr:to>
    <xdr:pic>
      <xdr:nvPicPr>
        <xdr:cNvPr id="2" name="cc-m-textwithimage-image-6332740792" descr="http://u.jimdo.com/www59/o/s3d9592aac02cc990/img/iea2283cf3ab90b92/1350121372/std/image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81050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114300</xdr:rowOff>
    </xdr:from>
    <xdr:to>
      <xdr:col>2</xdr:col>
      <xdr:colOff>9525</xdr:colOff>
      <xdr:row>12</xdr:row>
      <xdr:rowOff>247650</xdr:rowOff>
    </xdr:to>
    <xdr:pic>
      <xdr:nvPicPr>
        <xdr:cNvPr id="3" name="Picture 6" descr="https://encrypted-tbn3.gstatic.com/images?q=tbn:ANd9GcQ-_cTUbkqJ2jAdd9Q8KVlER9OaxSNnnOx5RD4jUxTVevEUJhAu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09775"/>
          <a:ext cx="1381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76200</xdr:rowOff>
    </xdr:from>
    <xdr:to>
      <xdr:col>1</xdr:col>
      <xdr:colOff>552450</xdr:colOff>
      <xdr:row>19</xdr:row>
      <xdr:rowOff>123825</xdr:rowOff>
    </xdr:to>
    <xdr:pic>
      <xdr:nvPicPr>
        <xdr:cNvPr id="4" name="Picture 9" descr="https://encrypted-tbn0.gstatic.com/images?q=tbn:ANd9GcRgZyusL6w0Kou4yajee7kh1FEQqV2lI-m0S9Uryqn9UUFTQxJAuA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360045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104775</xdr:rowOff>
    </xdr:from>
    <xdr:to>
      <xdr:col>1</xdr:col>
      <xdr:colOff>638175</xdr:colOff>
      <xdr:row>25</xdr:row>
      <xdr:rowOff>161925</xdr:rowOff>
    </xdr:to>
    <xdr:pic>
      <xdr:nvPicPr>
        <xdr:cNvPr id="5" name="Picture 11" descr="https://encrypted-tbn2.gstatic.com/images?q=tbn:ANd9GcSGQjbuNRUaBIBppWp3NaVvhIXKFhVZGTWkgIhgVmVdjHEJhY8AHA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4933950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133350</xdr:rowOff>
    </xdr:from>
    <xdr:to>
      <xdr:col>1</xdr:col>
      <xdr:colOff>581025</xdr:colOff>
      <xdr:row>30</xdr:row>
      <xdr:rowOff>428625</xdr:rowOff>
    </xdr:to>
    <xdr:pic>
      <xdr:nvPicPr>
        <xdr:cNvPr id="6" name="図 11" descr="genki_shuuji_thumb_2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617220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32</xdr:row>
      <xdr:rowOff>0</xdr:rowOff>
    </xdr:from>
    <xdr:ext cx="304800" cy="371475"/>
    <xdr:sp>
      <xdr:nvSpPr>
        <xdr:cNvPr id="7" name="AutoShape 17" descr="data:image/jpeg;base64,/9j/4AAQSkZJRgABAQAAAQABAAD/2wCEAAkGBhASEBQUEhQVFRQUGRgWFxUUGBUVGBkVGRYYFhwVGRYZHSYeGB8jGhQcIC8gIycpLCwsGB8yNTAqNSgrLSkBCQoKDgwOGg8PGiklHiUtLCwvKS0sLCwwLC4sLCwsNDIsLC8qKSwvLCw1LCwpKTQsLCwpLCksKSwsLSwpLCosLP/AABEIAM4A9AMBIgACEQEDEQH/xAAcAAEAAgMBAQEAAAAAAAAAAAAABQYDBAcCAQj/xABSEAACAQMCAwMHBQsJBgQHAAABAgMABBESIQUTMQZBUSIyYXGBkaEHFCNSYhUzQlNykqKxs8HSJCU1VHN0gpOyNENjg9HwRKPD4RYXRWSUtML/xAAbAQEAAwEBAQEAAAAAAAAAAAAAAgMEAQUGB//EADARAAICAQIEBAQGAwEAAAAAAAABAgMRBBIFITFBE1FxgRQikbFCYaHB0eEyYvBS/9oADAMBAAIRAxEAPwDrvFOMtHKkUcLSySK7gBkRVVCikszHPWQDyQx9FYhxK+HnWinw0XCkZ+1qRcD1A0m/pKL0W03xmg7/APDUzQEOt5fn/wAPAv5Vw36lgP669cu/667YfZ0Sn2a9Y9+mpalAQ5ueILvybdx4LNIrH1Bose8ig4je/wBVX/PX+Hr/AN5qYpQET91Ln+qPn0yw6feGJ+FPundDraMfyZYiPbqI+GalqUBEHid33Whz9qaID3jJ+FBe33fbReoXBJ+MQHxqXpQESL+977VfZOP4K+fdG877QeyZM/EAfGpelARH3Uuh1tGP5MsJP6RA+NevuvPjazm9TPbD9UpqVpQET917j+pzeyS2/fLXw8fcefa3K+pY5P2UjVL0oCGm7VQopd0uFRRlmNvPgADJJwmQAB16CpmtDj9vrtLhPrxSL70Yfvr3we55lvDJ9eNG/OQH99AblKUoBSvLuACSQANyTsAB3k1ybtl8rTuzRWBCoNjc9S39kDsB9s5z3DGGPG8HUsnReNdqrO0H8omSMkZCE5dh9mMZZvYKo/EvltjGRb2zv4NMyxD16V1MfbprlLMSxZiWZt2ZiWZj4sx3Y+s1jlnVRljj4nw6DfrtUdxLaXaf5XeKMdjbp12ETH25aQ7j/sGvdt8sHE1xqFvIB4xuhP8AiWTA/N9lUcyqMZIBPQHY+6vVR3MltR1K1+XDf6WzYDvMUqufc6p+url2c7d2V6dMMhEnXlSDRJjxAOzj0qSBX57r6rEEEEqykMrKSGVh0ZWG4I8RXdxzafqSlUP5OvlCF2ot7lgLpQcHAUTKBnUoGwcDzlHhqG2Qt8qwrFKUoCHH9I7/ANX2/wA05/8A5qYqGkH84of/ALeTP+bFj99TNAK8SyqoLMQANyScADxJPSoztDx9bZBga5nyIos6S5G5JO+lFzlmwcZGxJAPO7mH57E0k/0sjq64kHkxPgqY0iJKpobbO7EjJY1bTU7ZOKZ2GJy2p8zoh7W8P/rdt/nRev61Z7Dj1rOcQzwyHwjkRz7lOe6qvxC65v3ObuaF5/fHCg/bmvF3w+KX75Gj46a1VseokbeyoqOUaqtM7I7sl6pVGtZ7m3+8OXQf7iZiwx4RynLxn0HUvdhetWzhPF47hNSZBB0ujDDo4wSjr3HcHvBBBBIIJi4tFNlMq38xu0pWlxfiyW8etskkhURcFnc+aig959OwAJJABI4Ut45s3Caj27R2YODcwA9MGWPPu1VXbKM38YkuW1ITvarlYo2B3jlGxmdTsdfk5GQo6mCurOGCW8AjTSuJgoRQMNCCRjHTVGx9przFxKuVrqinle3fBTqrnp6vFxnp38zpqTKehB9RB/VXuuZcL7NWqwQgwxaljQawiq2QoyQ6gMDnfIOalrea5hOYpmcfirhmlU+gSHMiH05YfZNetsZ6b0c0sou9Kh+D9pY525bK0UwGTE+N1GxaNx5MignqNxkZC5FTFQMjTTwyN7Sy6bK5b6sMp90bGtnhsGiGNPqoq+5QP3VodsP6OvP7vN+yapdRtQ4faUrU4tEGhkBlaEFTmVCqsi9SwZgQu2d8bdaA5N8qnb7mubOFwIlOmVgd5XBwYh4op2bxOR0U558T/wBPHJPQAd5PhW/xAQTXUcNlGqRswhg1kl31HSZ5XOXOrr9lQAACTnqnZ7sZaWK81iHlUEtPLhQo79AJ0xD09d9yaosmol8INlS7P/JhNKA90xhQ78tcGUj7THKx+rDH8k1Zrn5O7dyqA8q2XS3JhGhpZAD5c8xJd8Z2AwRknOelms76KZA8TpIhyAyMrrkdRkHFZqyuyTZpVccFI478nPOaKO3MNtbxgsdKF5HlORqbcatK9CzHd226VksfkpslH0rTTH0uYh7otJ95NXOlc3y6ZHhxOIdrOzhsrnl5LRuNcTN1K5wVJ72UkAnvBU99Q1dt7X9nFvLYpsJF8uJj+DIBjB+ywJU+g56gVxMqQSGBVgSrKdirA4Kn0ggj2VorluRROO1n1HZSGVirKQyspwysNwynuINfoPsL2k+fWUcrYEgzHKB05ibEgdwYYYDwYV+eqtPYDtq1hNpfe2mYcwfi2OE5y+gADUPAZG43uiyqSO+Ur4DX2rCshl/pFv7svs+mf9efhUhxC+SGJpHOFQZONyfAAd5JwAB1JAqO/wDqXqtv1zHr+b+usfaryvmsf17hD7IlebPvjA9ZFV22eHCU/JN/Q6lllTiv2lnd5wY7hhjkuMGOIE4jTOzgZyzrkMx8AoGC4Xkzhx97mZVf7Muyo/qYAIfSE9NXDiFvDKDHKhceSfMYgFiVDKwGxBByQcr1OM1WuLdnZBC4jZ5oXB8ls8+PwaNjvJpO4VsNtszHArwNFxbFyslyf6M8ueiuo1HxNUt3mu+P3/I8cMkJWyX8VbTR/mXEUWP/ACqlqqPYviwnlkGRqhDh8ZwGll5px6CwcjvxjIBBq2PIBjOfKOBgE74J3x06dTt08RX1ax2Pq9Ljw00eq1pbr5tILkbBcLMB0aDO5I7zHkuD1wHH4RrKtwpxg+dnGx/B6923trBxEq1vKeqmJ/EZBQ+0bUayXWRU4tMvtUqOb5xO9w26gtFAO4RKdLSD0yMpOfqCP05luJ3zx8KeTOJBbZB6HmGLC9O/UR0qOt4hGI4lU6VXSCMYUIAoB3zuPAHp3bU08cvJ8VxW1xgoLv8AsYbhXhk58KltsSxDrIo6MvdzFHT6w8knzSsN2tu0IkmjYMk9nJpYdMw6yfbi46HcaCO7axRSk6coy5BJzp8k7eScMd9+7I2O/TNN+UCEwR85R9E5KygfgtKjRczHgxKavSiHfLVi1vDoytWpr6915r+UYtLqXOt6WfR9PVPOPfsWxVwMDoNvdtUD2u7QyWqRiMLrlLAM+SqhRknAI1HcYGR3nuxVgbqawXVnHKpSRFdT1VwGHuNbZJtcj9Hi0mm1leXTPuQvAeISXlqsuVSeORuXIvm8xNg+CSQrKxVlzurNg4INdG4LxMXEEcoGNY3U9VcEq6H0qwKn0iudcOYwyBCdsrA+e9lT+TzH+0hURsfrxKBVr7GsRJdoPMEiMPAM8SlwPWQG9bnxrNCe+GX1XJ+q/wCz6Hl6rE1vxh5xgmeOW3MtZ0+vFIv5yEfvr1wa55ltC5/DjRvzkB/fWzOuVYeII+FRvZM/yC0/sIf2S10wErUb2g4FHeQmGVnEbEF1jbQXUb8tmG4UnGcEE4xnBNSVKApvFuzdnapbpbwRxl7mHLKMudBMp1Ocs20R6k1tXfC45XRpMsI91Q4Ka+6QrjymHcT0ySBnes3aRs3Nmng00v5sJjz/AOf8a9yTKuNTBckAZIGSdgBnvJ7qxXv5jXQvl5mrHw4LcNMpxrQK6Y2ZlPkyZ+sFLKfEafqitylKzmjGBUZdXd00jJAkYCBcyT8wKzMNWhFUZbAxls4BOMEg4k6UQayafC+I81W1LokjYpIhIbS2A2zDzlKsrA4GQwyAcgc++VLs8EkW7QYEhEcoH18HRJ7QNB9ITxNdJjtkV2cABn06j46RgZ9QOK1+M8MS5t5YX6SKVz4HuYelWww9IqcZbZZISjlYOB0KA7Hodj6jtXp4nVmVxh0JRx4OpKsPeDXiR8AnwBPuGa2GU/RnYu8eXh1pI5y7wRFie86Bk+3rSsvZW0MVjaxsMFIIlI9IjUH40q4pMcA/nKX0W0PxmuP4a0O1V3yrq0bQ0m06hU0Z1FYzq8tlA8kMOvfW/EccRk+1bx4/wzS5/wBYrH2ss2MaSopZrd+ZpUZZoyrI6qO86XLAd5QDvqFlUbYuufR9SE5SjFuHXsRX3YvW823iQf8AFmJb3Royj872V5M9+w3kt4/yY5JD68tIoH5prYhmV1DKQysAQwOQQdwQe8V5AkzuVxv3Hpq2/C+rt69+m1dhwXRQ/Bn1b/k+blxXUy/Fj2INeGC2uebqZzdYSV205MqgmNsKAACCyYA6lKl6X9nzYWjJwWGzD8FxurgfZYBh6q1uHXZkjBI0uCVdfqyKcMvqyNj3gg99bZVqGFFYR9NwHWu6t1TeZL7P/vsbNaXGQTA6DzpcQr+VMwiB9mvPsrdr3wOz59yJMZity2D3NcY0bePLUsD3anx1Q4rk8I92+ahBskO2ahLByNkjMLnwEcc0bt7NCmoJuOFvvMMsn2mHJT3yYYj0qpq8XVsskbI4yrqVYeKsMEe41ReHMyhoZDmWA6Hz1YDOiX1SIA2fHUOqnHKptckeAuH06uxeK3y7I+H543WSGMeCRtKfz3ZQfzK17zs+syMk808isMEa+WuM582IKOvecn01K1iaN8nDYHk48kbYOW3zvkbd2P1WOTfU9Wrhulq/xrX3+5lpXgI22W7ydgBkb4U9emRuMZ0+kivdcN5Fcat12kYkIRy5iOojLBlmHg0UgDg9w5lZeyXG7pRcr831TCcrIzNyoVZIoovOwWbUE5gCqQA6gkGsfaK80xctTiS4YQRjr5UhCasd4UNqOdtvTUdyra1nkWdJpSCgto2RnQxroRJGkb6IurSiLmyEMqqgzvlvPvzXZuj3XNfmuj/b6Hn6mKcsfU6BwfjjSu8UsYimQK+FbmIyMSA6PpUndSCCoIOO4gl2O/o+0/sY/doGKiL2SSK5iuFjeRVjmjkEeGcBzEysFJBYBojkLk77A1JdiryN7G3VGBaKKKORR5yOsago6ndGBB2O9Trnujkw2R2vBO0pSrCBWuKtq4hGPxdvIT65ZogP2DVUPlItnnl4bbrnEl0HfH1Yl1H9FmPsq1StniFyR+DFbJ7c3Dn4SA1uKfRWGyWLMm2uOaz1XylKoLhUHxrtQsF3Z2wQu90zjY40Iq5L4xvv3bdDU5UBcdluZxSO9d8rDCY448HIkZm1OT0xpbGP+m/Y47nJZ7E/SlK4SOMdv7bTxOYKCTJynCqCSXdAuAo3YkpnbvJrXsOyly13bW80EkfPkXzgMGJfLlwykgERhtic7jaui8Yigtrx71xzZzEEhiQEsFQMZJMDOBh93xsowMltLb7RyE2QZxJK9ykisoCqFEcjsEHXQIgy5JJOrc74rVCfRGSUepdxSvopWszENJtxFPtW8ns0yx/r1/CpmoeM54i/2bePH+KWTP8AoFS0kqqMsQBsMk4GScAe84oCvcS7OujGS10+USzwMdKOx3Lo2Po3PftpY9cElqipeNxRnEweBvCZGUex90b1qxHpq5S3kasqs6qzAlVZgCQoyxAO5wNzjpXlb6I5xImwBOGHRuh69D3Hvq2F0o8jBqNBVc93R/kVO24tbyfe5on/ACXRvgDUXeX0cV0NJ184aWji+kfmoMq3LTLeUmVJx+BHmrfx17BSnzpImL5064+YTgZOBpJ2BrWtOO2EQxFFIg8I7K6Ue5Yd6nK/csYI6TQvS3K2E+nbH9mjZ8BuLj76Gt4u9AwMzjwLISsI/JJb0oatltbJGioihUUBVVRgADYADuqJHbCz/Cd0/tIp4/V56DGe7x7q+p2y4ef/ABUI/LdUPuYg1Q3k9SdkpvMiZqJ432ejuMNkxzIDy5lxqXO5Ug7Ohxup27xggESFpeRyoHjdXRt1ZCGUj0EbGvMXEIWLhZEYxsEcBgSrnBCsO4nI2PjXCKeOaKddx3Nv9/j1IP8AfQBnTHi8e8kf6ajvYV9trpJBqjZXHihDD3irf90YdvpE3XWPKXdc41DfpnbPStLiXBbAhpZ4bcjq0kqRe8uw/WasUzZDWSXKSyV64uEjGqRlRfFyFHvOBWGC6km/2aF5c9JD9HD4Z5recPTGH6VJRXPAYH1K1gjjvUwax6seVW+e2/DRv87g/wAxf+tHN9hPWy6JYIm+7LNFBzjma4SSKVyqneONwxhiTJIAGSF3LMBkk4xq9oo7a5tC/OiUBSUnJBQArpYHBBKspKlc53HeBiyHthw7+uW3+fF/FWraXHB5bgGJrKS4YkgoYHlLAFicrls4BOfRWayrxHlmeNrWc88mnwni0cgWPW3NVV1LKjQytsPpOU4BweuRkb4zWa84RDKwdl8sDAkQtHIB4CVCHA9GcVm7eWMclk+tFYgppJGSpaRFyrdVO/Ub14m7P3MW9tLzF/E3JY49CXABcf4xJ6xVMqGucWWRuT5SR4iuL6HzXW5QfgzHlyj1TIpVvUyA+LVG3PyhzLclFtjojVeajsiy8xstiNlZo2wmDgkZ1jcdDnvOP/N0ZrqGaAKCcleahwOgki1AE9Br0knuqpWwfBaT75Ixkkx0Dt1UehQAg9CCpQlNcpHncR1EaIJ19WWrgHEkuJryVAwDSooDqUYabaDYg+lj027xnNbPaG/aC0nlXGqON2XIyNQUkZHeM4qo2t1LbyGSHDascyJjhZMbBg34EgGwboQAG6Arabe8gvraRVJ0urRSIRpkjLLgqy9xw2R3HqCRvVNi+bczVodXDUV4X+S6oqc3ai+jGTPGd8YNvkknYKAsgJJPQVt2XajiOMyJbH7A5kbY9LhpFB9ABHpNRHDrR1kfnkGeIlCoBAQdzqD15gGrV3g6R0NSVcZ9PHTU2Lcly9WS0PbT8bbSr9qMpMvuBV/0KmuGcViuELxNkAlTlWQqwAJVlYBlOGBwR3iqTcTkaVVdcjnTHGOrN+5R1ZuijJq58E4Z83gWPOpt2dumqRjqdsdwLE4HcMDuqMksGLUVQraUWbiofGvVKjp715XMFrvL0eTAZIB3s56F8ebF1JxnC5NcScnhGWUkllnnjkMTJ9LKIodxLuqa1/FtId1UnqBuc4yN87XZ+1aab5yyFI0Qx26sCrEMQXmKHdA2hFUEA4UnA1YqQ4b2Ws4NJSGPmLvzWRWlZjkl2kxqLEkknxJqWrbXVt5mKdm4UpSrioh4h/OMnot48+2WXH+k177SW0ckSrJbm5UyxeQMbeWPpDkjyV6nxGR0Jr5bH+Xz/wBhbftLqt674hFEUEjqhkYRoGIGpz0Rc9ScdBQEJ2i5JfTJYPcgBGZxHE4CqxYY1Nqcq2ToAzgnAOcGOa2tAP6HcjLSbwWjbMfKfHMO/wBjzjthfCQ4vcjm5HEkg30rE3zYjmDqp1+W2xHkggg75xtWmt9DA55nF8iMqWjc2hJJOWDYTVhu4LjTkgd2AJW8Gq+tANgsdw+OmMCFBt/zKmqr/E76OK9jlkYKiWtwzMegUS2xJqu9u+2CSWUb2VwwzciJniLI20TyFckA/VPtFcbSWWW00yunGEe7S92dCqBte2tlLdG0V2MwZ0wY5ApaMEsA5Gk40nv7jUN2f7cxxwcPhuDK891FEwfTqBMh0qXbPUkdcVV/k/xNxuWQbqDeSg+hpwqn82Q1Fy5pIvq026FkpZW2OV+fzKP06/Q6N2RH8lGPxlx/+zLWseJ8Llgmkfk8l5DHM0iBVeRMABtQGs7DB36ADes/Y3/Yoz3FpSPUZpCB7iK9R9pIvm/OkimiXmFNMkTl9QYgNoQMcMRse8kd5qZjIVLzs+M5W0XfUdcKoNQBB89AAV6EdVLAHBO+/wBsyJOHHRgB2t9JZSAA1xDgsuxAwdxt7K3bHtPDK6oq3AZs7Pb3EYGAScsyBQARpznrgd4rU7f5+YSEasq0LZQZYabiJsqMHJGM4wfUajLOHjqcfTmVT5hdC6hAktl0R3DFgkrKFBhBJJkGTkjvwACfRWTjfDbn5ncAXUbYTSVWKQ+cqgeW87HcEb5xuSc5NQFxdS8+Ftd+XIkTpOp0lFfALRr+FGMlRnGCTtXvjetreYlL84RiCZZsAqNQJR5gTgjrpPrry88RbWZ+vyr+DAoU8saef0fL9fctk/BrhmKm5XVuvk28g85Sd2EvTAODnY43zisK8NmintJGlDA3OCoh5e7RzJnJZmx5RwM43HdUKbaZjnk3hT6r3RznfOxuiO8d22D1ztksrGRbi1PImjAnjJYzh0zuMtEJWBJ6A4OMjpiu1w1+9Oyba7rCLIVxTTWnkvzx0/Uv3aneBF+tPar7DcxZHuBqXFQ3acjlw+Pzm29/OTPwJqZFeqbCk/KPxPDW9uTpWRjIxOwflFSkQJ2JLsHwN8R9MGq3XVbuyjlQpKiyIequoZT6wdjVTv8A5OkG9pKYv+FIDNF/hyQ6eoNpH1ahKOTy9bo53S3xfsVasfLZXEkTmOUDGtcHK5zodTs6+g9M5BB3reu+B30P3y3Zx9e3ImH5mFkHsQ+uo2S+URyPhvo9epSrI2pM5QqwBByMbiq2n3PI8O6iSeGn5/2bN1xqGQoL+Bg/mJc2pcnozY0qeagwpOn6RdsmkUFg2COKMqsAQHNqjYO4I5kQbGO8isPFOFXK6eZb3ETIdSuifOEBwVOeSWyuliDqC9dsHcQUd6wHLWRNI20LfTwJ16CA5Mf5I2qDrPoaOKX1LFqfty/dIulnxThFmGdbiNnI8uTmG4lKg9Do1FVB/BAC+is11222PIt5ZD3GQrbr+lmT9CqrY8LyF1MpVCCsUQxErA5DHvkYHfLbZ30g71JkVHw13Ml3GrHygl9/4JDhXGkuXVL2aS31YAhReTEx+qbtWYtk7ABoiemmuh2VlFCixxIqIuwVAFA7+g9NcqdAwIYAgjBBGQQe4g9RUlwTtTNaYVy01sNiDlpYl8UPWVB9Q+UB5pOAtXwaXI7RxLxXi3k/PsdKpWO3uFdFdGDKwDKynIKkZBBHUEHNZKtPUFKUoCItj/OE48YLc+wSXI/f8akpbZGKllVih1KSAdLYI1DPQ4JGR41EX1ldLdGaAQsHiWJhKzqVKO7BgFRtQ+kO2R0r6JuJDYxWr+kTTR5Pjp5L4HoyfX4Aa08F4XkItLMl/ILtI2XA81mAhJKgY8gnOcgHGCZDg9rIqgSwW8WjzOQxYZOdRAMa8vPgM9Tk+OD5xxM/7m0H/Pmb4cha+Z4n4WnqzMfjjf3CgI3tz2fu7kMLcRkSQPCxkcpp1SRvnARs7IR3dao1z8n/ABUW4iEMZImkmysy4y0McSjDBdxoPvrpobiWPNtM/lTD4ad6+Y4n1zaerE3+rO3uqMoqXU006qynGx91L3WcfcoUvZjiPzuymW1fl2sdrGVMtvq+h16tOJMb69skeyvfYbsnxOyn5rW6HMTRkc9V8pnjfOQrbeQfTvV75vEvxdoP+bMfhyhTmcSO2i0X7XMmf9Dlr/qptWcj4qzw3X2wl7J7vubPZ+waC0gifGtI0V9OSNeBqIJAyNWe6sKXN8IWZoYWl5jBUWVlBh1EI2sqfKxgkYx179qxhOJjq1of8My59uo4+NffnPER1gtnH2Z5FPuaEj9KpGY9RXl9lQ8EK5YAkTO4C4yzgcpSfQDj04rx2nieS1mjjTmOQulchcsCHxkkAebncj1ikt7fHGm2TODn6cDf0ExHO3orEl9d7Ys5Mg5JaaDBJGMggknY+C0BXp+HTc2Nxay6YkfyNUJYySaVA++k7AN39/WsslrO0eBazhnV1OtogBhcBsGYjrjpk7+up9Lm/OSLaMZOfLuBn3LCw7vGgkv9ybeAk7f7S2QPDHzcCpbmX/ETIF7a5IB+ZOxfLMvNh8lcEdOdjcMd8+zpjag4dO0sYEPLRZ1dizx5IVS5wqFsnVtuRUp87vgN7bP9nNGx/TRRXgXF7tptQMA+dcJ1PU7Rtk+vxpuZx3zawzzxqQfyQBR5Vyh79h9IwIA6nC9/pqa556AZOojw6dT+6oKSK7lkt1MAjWOQOzmSKQBRFInkbBi2XG5A76n0t8EY6AEAevBJJ7+nxqJSY/nJ8rp5IO2cnYd+OlZRIxYgYwDgnv6Z2HtFeDbnGMjGc4C478nv769DyAc5OSTsD1PoFAeRMTpHeRlvQP8A3O3v8K4/xBgyXB7nnn39DXci591digQ7k+c3X0DuX2D45rirSFrPV3uOZ/ieTmfraoSPO175QX+yO3isc1pG/nqrd3lAN+usgrHdXKRozudKIpZmPQKoyT7AKmeiRk3ZDh7nLWlsT4mGPPv01z28tYY7u6ECKkauqBUAVdSRrrwBt57EetT4VbVub24AkMrWytukSJEzhT05ryKwLY3KqAFzjLYyaTMjWzvHOXZg7PzeW5WQSOZOZlVKgksQVzsQe7FUuyMuSMXEarPB5RzlmxSomx4si61dmwrnSzLJ5SN5YGSvVclT+SPGt1L3WQIUklZjhQqOAT13kZQij0k+/pUTwPh7W8KL+hPdk+0AtJOTIcW8reQx6QyscaT4Rux2+q5I6MMdGrnfZzs+qXii9CSu6cyDAPKjkTz0CN57gMrLIwzgPgLjfolXQeUfS6euyuCjb1FKUqReKUpQClKUApSlAKUpQClKUApSlAKUpQClKUApSlAKUpQGjxy65VrPJuOXFI+3XyULbe6uSLb6beJD3fN0Ph98iQ10/tqf5tvf7tP6P909c6uYNSlQdJyCDjOCrBgcHruo2qE+x5PEZbZ1t9M5+x1+o3tJw957SeJCAzoyrnoWxsG9BOx9BNVK27fXi7SQQy/ajdoj+Y4Yfp1uf/MgY3s7jPoe1Px5tS3I2x1dMuakvsb1hfrNGsi5GrOVPnKwJDIw7mVgVI8Qa2VPh8KovHeKics1vBcW0kjIXkW4SNWAZdTNHE7BmKArqwD032GI37i2+5MSkncsw1OT4s7ZZj6STWN08+pO3i9VeEln0Z03J9Pxr4WrnNjw+Fbm2B5giaURuiyzIv0isinCuMYlKe810Qdi7XxuP/y7z4/TUVDfc06fXQuhuSNC78u7tI189JGmb7MIhljLHwDNKqjxyfA4ttaXDODQW4IhjVNW7EbsxHQsxyzdT1J61u1qhDYsCctzyKUpUyApSlAKUpQClKUApSlAKUpQClKUApSlAKUpQClKUApSlAQnbf8Aoy9/u0/7J6oDV1eaFXUqwDKwIZWAIIIwQQdiCO6uG9s+GpFxKSO31wwxLHlI5JVBkKliMBsAaZE6fVUDG+YuO48/XabxknnGCazTNVPQ342b/Om93nVqyXDLzSZJsR4OBNNuCgb6/jkU8Jnl/AvzLtSqkYN93lPrmm/jr5JahgQWk32++zfx08Jj4J/+ixcXkCxPl1RgNSF2VcSIQ6HyvB1BrrvCr8TwRSgYEqJIAeoDqGx8a4x8mSpHxONHiUmSOVA+lSGYBZFbPUNiNxj0nG3TuNdUdp6+jo8GL55yKUpXTaKUpQClKUApSlAKUpQClKUApSlAKUpQClKUApSlAKUpQClKUANcK7Rz67+8bxnZfzFSL/067oa/O95xiJ553Ukh553GlJG8lpnIOQuPNIPtqUepTd/iZa0bu3ZucAPPjAB6eUOYMfFay/dGPv1D1xyj2+bWrecQi1RHfZ+uiToY3B3K+rb0VMypMlCa+VrfdFPtn1Ry/wANPn47klP/AC3H+oCukcMlODXHLu7V+mmeLf0O4iPwkNd5Ffm+e6ZlIWOXOPJJCDDDcHdh0IB9ld67L8eW8tY5wpQtqDIcZV0Yoy7EjzlOPRiq5Guh8sEtSlKiXilKUApSlAKUpQClKUApSlAKUpQClKUApSlAKUpQClKUApSlAfDXGR8nfEk8hYVZVJCtzUAKgkA4O42xtXZ6V1PBGUFLqcQHZK/5zQ8pFdUSQ6pRp0uzqMFVbJzE3d4eNYeMdj76GMTusZWJtTLE5d9Oh1LeUiLgat9810+8/pGT+7w/tp8fqNa3aVc2V0P+BN+yas075KeC6GlrcMnPJ+y3EEaNXtihlflqXlhC6tDyblGcjyYz3eArdXsBfnvth6DJKfiIa6F2pPk2hHX5zH8Y5AfgxrNXbrpxeEcp0tclzRzrg3yfXtxEsge3QNnYmVyCrFSPNXvB766L2O7NmxtzE0nMLO0hYLoALYyAuScZHeSd6div9k36ia5BHh/K5tqnavy2ipQjF8hSlKEhSlKAUpSgFKUoBSlKAUpSgFKUoBSlKAUpSgFKUoBSlKAUpSgFKVD9qO1NvYQGWdgMnSiZAZ37lXJA9ZOwG5p1HQhOOcXig4i3NYqDbRbhHbpNN1KKcZ7s9cbVH8c7V2jWs6qzsWilACw3B6xsNzy8Dr1JqnR9oWu7uW6lu1hVUQSLAYHYopflW8KyKWkkLSHyth5WSB5IEfcTTShhJNOQ+oFOawAVs+R5GkHCnGcb7nvxWmHDJXTfPmuvl6epis4k6Y9Fh9OufXHkdV7T3ypbWLyMFXnQlmPQfQyNkn1ivjdp7EDPzq3/AM6L+KqLxbt281pbRhtE9o5aaTRlNKQuiHGwJdJAxA83S3Tyc7PGJb63gtZHktxJcZLKsMmqPEesgkzEEgkKdutVT0MpySlybeF7Fvx7gm4JNJJt5xjPsX3sLeJJBMUbUouZ8HcbPJzRsQDvzM+og1ZK5l8lvHmE81vM+ppzz0chVy6okbp5IA8xEYbdA/hXTaWVSplsl1ROq1WwU13FKUqstFKUoBSlKAUpSgFKUoBSlKAUpSgFKUoBSlKAUpSgFKUoBSlKA8TPhScZwCcDvwOlcZfgXF74pdSwcwyorIwkhEaRuAwWNS+pRvvkZJ6k7Y7TUK/YywJJ5CLnc6MoMnqcIQM79aupulVLdHqVW0xtjtl0OWTdgeInZrIsP7S2YfpSCo3iHZC/tonl5HKSNSzLLNAEIAJwqrIxVtttIwfA93Yx2J4f328Z9LZY+8kmsi9j+HgEC0txkEbQxg4IwdwM9K1PiNz8s+eDKuH0rz9MnCbbgec5gmlfzmLW87bncnSUIUeruAr39yUJwLdwd8abeZT6cFUB91dvXstpGmO6u0UbAc0PgdwBlVj8a+//AAvnzrq8Y+POK/BAo+FWLiUl+CP0/srfDov8cvr/AEcXgsLy3ZLiOO6At2WXMsbomFOCDJKqndSVwGJIY7Gv0EKiIeydqHV2VpXUhlaeSScqw6MokYhSPFQKmKxX3u6W5pL0NlFKpjtTfuKUpVBeKUpQH//Z">
          <a:hlinkClick r:id="rId15"/>
        </xdr:cNvPr>
        <xdr:cNvSpPr>
          <a:spLocks noChangeAspect="1"/>
        </xdr:cNvSpPr>
      </xdr:nvSpPr>
      <xdr:spPr>
        <a:xfrm>
          <a:off x="685800" y="74485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66675</xdr:colOff>
      <xdr:row>33</xdr:row>
      <xdr:rowOff>66675</xdr:rowOff>
    </xdr:from>
    <xdr:ext cx="304800" cy="323850"/>
    <xdr:sp>
      <xdr:nvSpPr>
        <xdr:cNvPr id="8" name="AutoShape 21" descr="data:image/jpeg;base64,/9j/4AAQSkZJRgABAQAAAQABAAD/2wCEAAkGBhASEBQUEhQVFRQUGRgWFxUUGBUVGBkVGRYYFhwVGRYZHSYeGB8jGhQcIC8gIycpLCwsGB8yNTAqNSgrLSkBCQoKDgwOGg8PGiklHiUtLCwvKS0sLCwwLC4sLCwsNDIsLC8qKSwvLCw1LCwpKTQsLCwpLCksKSwsLSwpLCosLP/AABEIAM4A9AMBIgACEQEDEQH/xAAcAAEAAgMBAQEAAAAAAAAAAAAABQYDBAcCAQj/xABSEAACAQMCAwMHBQsJBgQHAAABAgMABBESIQUTMQZBUSIyYXGBkaEHFCNSYhUzQlNykqKxs8HSJCU1VHN0gpOyNENjg9HwRKPD4RYXRWSUtML/xAAbAQEAAwEBAQEAAAAAAAAAAAAAAgMEAQUGB//EADARAAICAQIEBAQGAwEAAAAAAAABAgMRBBIFITFBE1FxgRQikbFCYaHB0eEyYvBS/9oADAMBAAIRAxEAPwDrvFOMtHKkUcLSySK7gBkRVVCikszHPWQDyQx9FYhxK+HnWinw0XCkZ+1qRcD1A0m/pKL0W03xmg7/APDUzQEOt5fn/wAPAv5Vw36lgP669cu/667YfZ0Sn2a9Y9+mpalAQ5ueILvybdx4LNIrH1Bose8ig4je/wBVX/PX+Hr/AN5qYpQET91Ln+qPn0yw6feGJ+FPundDraMfyZYiPbqI+GalqUBEHid33Whz9qaID3jJ+FBe33fbReoXBJ+MQHxqXpQESL+977VfZOP4K+fdG877QeyZM/EAfGpelARH3Uuh1tGP5MsJP6RA+NevuvPjazm9TPbD9UpqVpQET917j+pzeyS2/fLXw8fcefa3K+pY5P2UjVL0oCGm7VQopd0uFRRlmNvPgADJJwmQAB16CpmtDj9vrtLhPrxSL70Yfvr3we55lvDJ9eNG/OQH99AblKUoBSvLuACSQANyTsAB3k1ybtl8rTuzRWBCoNjc9S39kDsB9s5z3DGGPG8HUsnReNdqrO0H8omSMkZCE5dh9mMZZvYKo/EvltjGRb2zv4NMyxD16V1MfbprlLMSxZiWZt2ZiWZj4sx3Y+s1jlnVRljj4nw6DfrtUdxLaXaf5XeKMdjbp12ETH25aQ7j/sGvdt8sHE1xqFvIB4xuhP8AiWTA/N9lUcyqMZIBPQHY+6vVR3MltR1K1+XDf6WzYDvMUqufc6p+url2c7d2V6dMMhEnXlSDRJjxAOzj0qSBX57r6rEEEEqykMrKSGVh0ZWG4I8RXdxzafqSlUP5OvlCF2ot7lgLpQcHAUTKBnUoGwcDzlHhqG2Qt8qwrFKUoCHH9I7/ANX2/wA05/8A5qYqGkH84of/ALeTP+bFj99TNAK8SyqoLMQANyScADxJPSoztDx9bZBga5nyIos6S5G5JO+lFzlmwcZGxJAPO7mH57E0k/0sjq64kHkxPgqY0iJKpobbO7EjJY1bTU7ZOKZ2GJy2p8zoh7W8P/rdt/nRev61Z7Dj1rOcQzwyHwjkRz7lOe6qvxC65v3ObuaF5/fHCg/bmvF3w+KX75Gj46a1VseokbeyoqOUaqtM7I7sl6pVGtZ7m3+8OXQf7iZiwx4RynLxn0HUvdhetWzhPF47hNSZBB0ujDDo4wSjr3HcHvBBBBIIJi4tFNlMq38xu0pWlxfiyW8etskkhURcFnc+aig959OwAJJABI4Ut45s3Caj27R2YODcwA9MGWPPu1VXbKM38YkuW1ITvarlYo2B3jlGxmdTsdfk5GQo6mCurOGCW8AjTSuJgoRQMNCCRjHTVGx9przFxKuVrqinle3fBTqrnp6vFxnp38zpqTKehB9RB/VXuuZcL7NWqwQgwxaljQawiq2QoyQ6gMDnfIOalrea5hOYpmcfirhmlU+gSHMiH05YfZNetsZ6b0c0sou9Kh+D9pY525bK0UwGTE+N1GxaNx5MignqNxkZC5FTFQMjTTwyN7Sy6bK5b6sMp90bGtnhsGiGNPqoq+5QP3VodsP6OvP7vN+yapdRtQ4faUrU4tEGhkBlaEFTmVCqsi9SwZgQu2d8bdaA5N8qnb7mubOFwIlOmVgd5XBwYh4op2bxOR0U558T/wBPHJPQAd5PhW/xAQTXUcNlGqRswhg1kl31HSZ5XOXOrr9lQAACTnqnZ7sZaWK81iHlUEtPLhQo79AJ0xD09d9yaosmol8INlS7P/JhNKA90xhQ78tcGUj7THKx+rDH8k1Zrn5O7dyqA8q2XS3JhGhpZAD5c8xJd8Z2AwRknOelms76KZA8TpIhyAyMrrkdRkHFZqyuyTZpVccFI478nPOaKO3MNtbxgsdKF5HlORqbcatK9CzHd226VksfkpslH0rTTH0uYh7otJ95NXOlc3y6ZHhxOIdrOzhsrnl5LRuNcTN1K5wVJ72UkAnvBU99Q1dt7X9nFvLYpsJF8uJj+DIBjB+ywJU+g56gVxMqQSGBVgSrKdirA4Kn0ggj2VorluRROO1n1HZSGVirKQyspwysNwynuINfoPsL2k+fWUcrYEgzHKB05ibEgdwYYYDwYV+eqtPYDtq1hNpfe2mYcwfi2OE5y+gADUPAZG43uiyqSO+Ur4DX2rCshl/pFv7svs+mf9efhUhxC+SGJpHOFQZONyfAAd5JwAB1JAqO/wDqXqtv1zHr+b+usfaryvmsf17hD7IlebPvjA9ZFV22eHCU/JN/Q6lllTiv2lnd5wY7hhjkuMGOIE4jTOzgZyzrkMx8AoGC4Xkzhx97mZVf7Muyo/qYAIfSE9NXDiFvDKDHKhceSfMYgFiVDKwGxBByQcr1OM1WuLdnZBC4jZ5oXB8ls8+PwaNjvJpO4VsNtszHArwNFxbFyslyf6M8ueiuo1HxNUt3mu+P3/I8cMkJWyX8VbTR/mXEUWP/ACqlqqPYviwnlkGRqhDh8ZwGll5px6CwcjvxjIBBq2PIBjOfKOBgE74J3x06dTt08RX1ax2Pq9Ljw00eq1pbr5tILkbBcLMB0aDO5I7zHkuD1wHH4RrKtwpxg+dnGx/B6923trBxEq1vKeqmJ/EZBQ+0bUayXWRU4tMvtUqOb5xO9w26gtFAO4RKdLSD0yMpOfqCP05luJ3zx8KeTOJBbZB6HmGLC9O/UR0qOt4hGI4lU6VXSCMYUIAoB3zuPAHp3bU08cvJ8VxW1xgoLv8AsYbhXhk58KltsSxDrIo6MvdzFHT6w8knzSsN2tu0IkmjYMk9nJpYdMw6yfbi46HcaCO7axRSk6coy5BJzp8k7eScMd9+7I2O/TNN+UCEwR85R9E5KygfgtKjRczHgxKavSiHfLVi1vDoytWpr6915r+UYtLqXOt6WfR9PVPOPfsWxVwMDoNvdtUD2u7QyWqRiMLrlLAM+SqhRknAI1HcYGR3nuxVgbqawXVnHKpSRFdT1VwGHuNbZJtcj9Hi0mm1leXTPuQvAeISXlqsuVSeORuXIvm8xNg+CSQrKxVlzurNg4INdG4LxMXEEcoGNY3U9VcEq6H0qwKn0iudcOYwyBCdsrA+e9lT+TzH+0hURsfrxKBVr7GsRJdoPMEiMPAM8SlwPWQG9bnxrNCe+GX1XJ+q/wCz6Hl6rE1vxh5xgmeOW3MtZ0+vFIv5yEfvr1wa55ltC5/DjRvzkB/fWzOuVYeII+FRvZM/yC0/sIf2S10wErUb2g4FHeQmGVnEbEF1jbQXUb8tmG4UnGcEE4xnBNSVKApvFuzdnapbpbwRxl7mHLKMudBMp1Ocs20R6k1tXfC45XRpMsI91Q4Ka+6QrjymHcT0ySBnes3aRs3Nmng00v5sJjz/AOf8a9yTKuNTBckAZIGSdgBnvJ7qxXv5jXQvl5mrHw4LcNMpxrQK6Y2ZlPkyZ+sFLKfEafqitylKzmjGBUZdXd00jJAkYCBcyT8wKzMNWhFUZbAxls4BOMEg4k6UQayafC+I81W1LokjYpIhIbS2A2zDzlKsrA4GQwyAcgc++VLs8EkW7QYEhEcoH18HRJ7QNB9ITxNdJjtkV2cABn06j46RgZ9QOK1+M8MS5t5YX6SKVz4HuYelWww9IqcZbZZISjlYOB0KA7Hodj6jtXp4nVmVxh0JRx4OpKsPeDXiR8AnwBPuGa2GU/RnYu8eXh1pI5y7wRFie86Bk+3rSsvZW0MVjaxsMFIIlI9IjUH40q4pMcA/nKX0W0PxmuP4a0O1V3yrq0bQ0m06hU0Z1FYzq8tlA8kMOvfW/EccRk+1bx4/wzS5/wBYrH2ss2MaSopZrd+ZpUZZoyrI6qO86XLAd5QDvqFlUbYuufR9SE5SjFuHXsRX3YvW823iQf8AFmJb3Royj872V5M9+w3kt4/yY5JD68tIoH5prYhmV1DKQysAQwOQQdwQe8V5AkzuVxv3Hpq2/C+rt69+m1dhwXRQ/Bn1b/k+blxXUy/Fj2INeGC2uebqZzdYSV205MqgmNsKAACCyYA6lKl6X9nzYWjJwWGzD8FxurgfZYBh6q1uHXZkjBI0uCVdfqyKcMvqyNj3gg99bZVqGFFYR9NwHWu6t1TeZL7P/vsbNaXGQTA6DzpcQr+VMwiB9mvPsrdr3wOz59yJMZity2D3NcY0bePLUsD3anx1Q4rk8I92+ahBskO2ahLByNkjMLnwEcc0bt7NCmoJuOFvvMMsn2mHJT3yYYj0qpq8XVsskbI4yrqVYeKsMEe41ReHMyhoZDmWA6Hz1YDOiX1SIA2fHUOqnHKptckeAuH06uxeK3y7I+H543WSGMeCRtKfz3ZQfzK17zs+syMk808isMEa+WuM582IKOvecn01K1iaN8nDYHk48kbYOW3zvkbd2P1WOTfU9Wrhulq/xrX3+5lpXgI22W7ydgBkb4U9emRuMZ0+kivdcN5Fcat12kYkIRy5iOojLBlmHg0UgDg9w5lZeyXG7pRcr831TCcrIzNyoVZIoovOwWbUE5gCqQA6gkGsfaK80xctTiS4YQRjr5UhCasd4UNqOdtvTUdyra1nkWdJpSCgto2RnQxroRJGkb6IurSiLmyEMqqgzvlvPvzXZuj3XNfmuj/b6Hn6mKcsfU6BwfjjSu8UsYimQK+FbmIyMSA6PpUndSCCoIOO4gl2O/o+0/sY/doGKiL2SSK5iuFjeRVjmjkEeGcBzEysFJBYBojkLk77A1JdiryN7G3VGBaKKKORR5yOsago6ndGBB2O9Trnujkw2R2vBO0pSrCBWuKtq4hGPxdvIT65ZogP2DVUPlItnnl4bbrnEl0HfH1Yl1H9FmPsq1StniFyR+DFbJ7c3Dn4SA1uKfRWGyWLMm2uOaz1XylKoLhUHxrtQsF3Z2wQu90zjY40Iq5L4xvv3bdDU5UBcdluZxSO9d8rDCY448HIkZm1OT0xpbGP+m/Y47nJZ7E/SlK4SOMdv7bTxOYKCTJynCqCSXdAuAo3YkpnbvJrXsOyly13bW80EkfPkXzgMGJfLlwykgERhtic7jaui8Yigtrx71xzZzEEhiQEsFQMZJMDOBh93xsowMltLb7RyE2QZxJK9ykisoCqFEcjsEHXQIgy5JJOrc74rVCfRGSUepdxSvopWszENJtxFPtW8ns0yx/r1/CpmoeM54i/2bePH+KWTP8AoFS0kqqMsQBsMk4GScAe84oCvcS7OujGS10+USzwMdKOx3Lo2Po3PftpY9cElqipeNxRnEweBvCZGUex90b1qxHpq5S3kasqs6qzAlVZgCQoyxAO5wNzjpXlb6I5xImwBOGHRuh69D3Hvq2F0o8jBqNBVc93R/kVO24tbyfe5on/ACXRvgDUXeX0cV0NJ184aWji+kfmoMq3LTLeUmVJx+BHmrfx17BSnzpImL5064+YTgZOBpJ2BrWtOO2EQxFFIg8I7K6Ue5Yd6nK/csYI6TQvS3K2E+nbH9mjZ8BuLj76Gt4u9AwMzjwLISsI/JJb0oatltbJGioihUUBVVRgADYADuqJHbCz/Cd0/tIp4/V56DGe7x7q+p2y4ef/ABUI/LdUPuYg1Q3k9SdkpvMiZqJ432ejuMNkxzIDy5lxqXO5Ug7Ohxup27xggESFpeRyoHjdXRt1ZCGUj0EbGvMXEIWLhZEYxsEcBgSrnBCsO4nI2PjXCKeOaKddx3Nv9/j1IP8AfQBnTHi8e8kf6ajvYV9trpJBqjZXHihDD3irf90YdvpE3XWPKXdc41DfpnbPStLiXBbAhpZ4bcjq0kqRe8uw/WasUzZDWSXKSyV64uEjGqRlRfFyFHvOBWGC6km/2aF5c9JD9HD4Z5recPTGH6VJRXPAYH1K1gjjvUwax6seVW+e2/DRv87g/wAxf+tHN9hPWy6JYIm+7LNFBzjma4SSKVyqneONwxhiTJIAGSF3LMBkk4xq9oo7a5tC/OiUBSUnJBQArpYHBBKspKlc53HeBiyHthw7+uW3+fF/FWraXHB5bgGJrKS4YkgoYHlLAFicrls4BOfRWayrxHlmeNrWc88mnwni0cgWPW3NVV1LKjQytsPpOU4BweuRkb4zWa84RDKwdl8sDAkQtHIB4CVCHA9GcVm7eWMclk+tFYgppJGSpaRFyrdVO/Ub14m7P3MW9tLzF/E3JY49CXABcf4xJ6xVMqGucWWRuT5SR4iuL6HzXW5QfgzHlyj1TIpVvUyA+LVG3PyhzLclFtjojVeajsiy8xstiNlZo2wmDgkZ1jcdDnvOP/N0ZrqGaAKCcleahwOgki1AE9Br0knuqpWwfBaT75Ixkkx0Dt1UehQAg9CCpQlNcpHncR1EaIJ19WWrgHEkuJryVAwDSooDqUYabaDYg+lj027xnNbPaG/aC0nlXGqON2XIyNQUkZHeM4qo2t1LbyGSHDascyJjhZMbBg34EgGwboQAG6Arabe8gvraRVJ0urRSIRpkjLLgqy9xw2R3HqCRvVNi+bczVodXDUV4X+S6oqc3ai+jGTPGd8YNvkknYKAsgJJPQVt2XajiOMyJbH7A5kbY9LhpFB9ABHpNRHDrR1kfnkGeIlCoBAQdzqD15gGrV3g6R0NSVcZ9PHTU2Lcly9WS0PbT8bbSr9qMpMvuBV/0KmuGcViuELxNkAlTlWQqwAJVlYBlOGBwR3iqTcTkaVVdcjnTHGOrN+5R1ZuijJq58E4Z83gWPOpt2dumqRjqdsdwLE4HcMDuqMksGLUVQraUWbiofGvVKjp715XMFrvL0eTAZIB3s56F8ebF1JxnC5NcScnhGWUkllnnjkMTJ9LKIodxLuqa1/FtId1UnqBuc4yN87XZ+1aab5yyFI0Qx26sCrEMQXmKHdA2hFUEA4UnA1YqQ4b2Ws4NJSGPmLvzWRWlZjkl2kxqLEkknxJqWrbXVt5mKdm4UpSrioh4h/OMnot48+2WXH+k177SW0ckSrJbm5UyxeQMbeWPpDkjyV6nxGR0Jr5bH+Xz/wBhbftLqt674hFEUEjqhkYRoGIGpz0Rc9ScdBQEJ2i5JfTJYPcgBGZxHE4CqxYY1Nqcq2ToAzgnAOcGOa2tAP6HcjLSbwWjbMfKfHMO/wBjzjthfCQ4vcjm5HEkg30rE3zYjmDqp1+W2xHkggg75xtWmt9DA55nF8iMqWjc2hJJOWDYTVhu4LjTkgd2AJW8Gq+tANgsdw+OmMCFBt/zKmqr/E76OK9jlkYKiWtwzMegUS2xJqu9u+2CSWUb2VwwzciJniLI20TyFckA/VPtFcbSWWW00yunGEe7S92dCqBte2tlLdG0V2MwZ0wY5ApaMEsA5Gk40nv7jUN2f7cxxwcPhuDK891FEwfTqBMh0qXbPUkdcVV/k/xNxuWQbqDeSg+hpwqn82Q1Fy5pIvq026FkpZW2OV+fzKP06/Q6N2RH8lGPxlx/+zLWseJ8Llgmkfk8l5DHM0iBVeRMABtQGs7DB36ADes/Y3/Yoz3FpSPUZpCB7iK9R9pIvm/OkimiXmFNMkTl9QYgNoQMcMRse8kd5qZjIVLzs+M5W0XfUdcKoNQBB89AAV6EdVLAHBO+/wBsyJOHHRgB2t9JZSAA1xDgsuxAwdxt7K3bHtPDK6oq3AZs7Pb3EYGAScsyBQARpznrgd4rU7f5+YSEasq0LZQZYabiJsqMHJGM4wfUajLOHjqcfTmVT5hdC6hAktl0R3DFgkrKFBhBJJkGTkjvwACfRWTjfDbn5ncAXUbYTSVWKQ+cqgeW87HcEb5xuSc5NQFxdS8+Ftd+XIkTpOp0lFfALRr+FGMlRnGCTtXvjetreYlL84RiCZZsAqNQJR5gTgjrpPrry88RbWZ+vyr+DAoU8saef0fL9fctk/BrhmKm5XVuvk28g85Sd2EvTAODnY43zisK8NmintJGlDA3OCoh5e7RzJnJZmx5RwM43HdUKbaZjnk3hT6r3RznfOxuiO8d22D1ztksrGRbi1PImjAnjJYzh0zuMtEJWBJ6A4OMjpiu1w1+9Oyba7rCLIVxTTWnkvzx0/Uv3aneBF+tPar7DcxZHuBqXFQ3acjlw+Pzm29/OTPwJqZFeqbCk/KPxPDW9uTpWRjIxOwflFSkQJ2JLsHwN8R9MGq3XVbuyjlQpKiyIequoZT6wdjVTv8A5OkG9pKYv+FIDNF/hyQ6eoNpH1ahKOTy9bo53S3xfsVasfLZXEkTmOUDGtcHK5zodTs6+g9M5BB3reu+B30P3y3Zx9e3ImH5mFkHsQ+uo2S+URyPhvo9epSrI2pM5QqwBByMbiq2n3PI8O6iSeGn5/2bN1xqGQoL+Bg/mJc2pcnozY0qeagwpOn6RdsmkUFg2COKMqsAQHNqjYO4I5kQbGO8isPFOFXK6eZb3ETIdSuifOEBwVOeSWyuliDqC9dsHcQUd6wHLWRNI20LfTwJ16CA5Mf5I2qDrPoaOKX1LFqfty/dIulnxThFmGdbiNnI8uTmG4lKg9Do1FVB/BAC+is11222PIt5ZD3GQrbr+lmT9CqrY8LyF1MpVCCsUQxErA5DHvkYHfLbZ30g71JkVHw13Ml3GrHygl9/4JDhXGkuXVL2aS31YAhReTEx+qbtWYtk7ABoiemmuh2VlFCixxIqIuwVAFA7+g9NcqdAwIYAgjBBGQQe4g9RUlwTtTNaYVy01sNiDlpYl8UPWVB9Q+UB5pOAtXwaXI7RxLxXi3k/PsdKpWO3uFdFdGDKwDKynIKkZBBHUEHNZKtPUFKUoCItj/OE48YLc+wSXI/f8akpbZGKllVih1KSAdLYI1DPQ4JGR41EX1ldLdGaAQsHiWJhKzqVKO7BgFRtQ+kO2R0r6JuJDYxWr+kTTR5Pjp5L4HoyfX4Aa08F4XkItLMl/ILtI2XA81mAhJKgY8gnOcgHGCZDg9rIqgSwW8WjzOQxYZOdRAMa8vPgM9Tk+OD5xxM/7m0H/Pmb4cha+Z4n4WnqzMfjjf3CgI3tz2fu7kMLcRkSQPCxkcpp1SRvnARs7IR3dao1z8n/ABUW4iEMZImkmysy4y0McSjDBdxoPvrpobiWPNtM/lTD4ad6+Y4n1zaerE3+rO3uqMoqXU006qynGx91L3WcfcoUvZjiPzuymW1fl2sdrGVMtvq+h16tOJMb69skeyvfYbsnxOyn5rW6HMTRkc9V8pnjfOQrbeQfTvV75vEvxdoP+bMfhyhTmcSO2i0X7XMmf9Dlr/qptWcj4qzw3X2wl7J7vubPZ+waC0gifGtI0V9OSNeBqIJAyNWe6sKXN8IWZoYWl5jBUWVlBh1EI2sqfKxgkYx179qxhOJjq1of8My59uo4+NffnPER1gtnH2Z5FPuaEj9KpGY9RXl9lQ8EK5YAkTO4C4yzgcpSfQDj04rx2nieS1mjjTmOQulchcsCHxkkAebncj1ikt7fHGm2TODn6cDf0ExHO3orEl9d7Ys5Mg5JaaDBJGMggknY+C0BXp+HTc2Nxay6YkfyNUJYySaVA++k7AN39/WsslrO0eBazhnV1OtogBhcBsGYjrjpk7+up9Lm/OSLaMZOfLuBn3LCw7vGgkv9ybeAk7f7S2QPDHzcCpbmX/ETIF7a5IB+ZOxfLMvNh8lcEdOdjcMd8+zpjag4dO0sYEPLRZ1dizx5IVS5wqFsnVtuRUp87vgN7bP9nNGx/TRRXgXF7tptQMA+dcJ1PU7Rtk+vxpuZx3zawzzxqQfyQBR5Vyh79h9IwIA6nC9/pqa556AZOojw6dT+6oKSK7lkt1MAjWOQOzmSKQBRFInkbBi2XG5A76n0t8EY6AEAevBJJ7+nxqJSY/nJ8rp5IO2cnYd+OlZRIxYgYwDgnv6Z2HtFeDbnGMjGc4C478nv769DyAc5OSTsD1PoFAeRMTpHeRlvQP8A3O3v8K4/xBgyXB7nnn39DXci591digQ7k+c3X0DuX2D45rirSFrPV3uOZ/ieTmfraoSPO175QX+yO3isc1pG/nqrd3lAN+usgrHdXKRozudKIpZmPQKoyT7AKmeiRk3ZDh7nLWlsT4mGPPv01z28tYY7u6ECKkauqBUAVdSRrrwBt57EetT4VbVub24AkMrWytukSJEzhT05ryKwLY3KqAFzjLYyaTMjWzvHOXZg7PzeW5WQSOZOZlVKgksQVzsQe7FUuyMuSMXEarPB5RzlmxSomx4si61dmwrnSzLJ5SN5YGSvVclT+SPGt1L3WQIUklZjhQqOAT13kZQij0k+/pUTwPh7W8KL+hPdk+0AtJOTIcW8reQx6QyscaT4Rux2+q5I6MMdGrnfZzs+qXii9CSu6cyDAPKjkTz0CN57gMrLIwzgPgLjfolXQeUfS6euyuCjb1FKUqReKUpQClKUApSlAKUpQClKUApSlAKUpQClKUApSlAKUpQGjxy65VrPJuOXFI+3XyULbe6uSLb6beJD3fN0Ph98iQ10/tqf5tvf7tP6P909c6uYNSlQdJyCDjOCrBgcHruo2qE+x5PEZbZ1t9M5+x1+o3tJw957SeJCAzoyrnoWxsG9BOx9BNVK27fXi7SQQy/ajdoj+Y4Yfp1uf/MgY3s7jPoe1Px5tS3I2x1dMuakvsb1hfrNGsi5GrOVPnKwJDIw7mVgVI8Qa2VPh8KovHeKics1vBcW0kjIXkW4SNWAZdTNHE7BmKArqwD032GI37i2+5MSkncsw1OT4s7ZZj6STWN08+pO3i9VeEln0Z03J9Pxr4WrnNjw+Fbm2B5giaURuiyzIv0isinCuMYlKe810Qdi7XxuP/y7z4/TUVDfc06fXQuhuSNC78u7tI189JGmb7MIhljLHwDNKqjxyfA4ttaXDODQW4IhjVNW7EbsxHQsxyzdT1J61u1qhDYsCctzyKUpUyApSlAKUpQClKUApSlAKUpQClKUApSlAKUpQClKUApSlAQnbf8Aoy9/u0/7J6oDV1eaFXUqwDKwIZWAIIIwQQdiCO6uG9s+GpFxKSO31wwxLHlI5JVBkKliMBsAaZE6fVUDG+YuO48/XabxknnGCazTNVPQ342b/Om93nVqyXDLzSZJsR4OBNNuCgb6/jkU8Jnl/AvzLtSqkYN93lPrmm/jr5JahgQWk32++zfx08Jj4J/+ixcXkCxPl1RgNSF2VcSIQ6HyvB1BrrvCr8TwRSgYEqJIAeoDqGx8a4x8mSpHxONHiUmSOVA+lSGYBZFbPUNiNxj0nG3TuNdUdp6+jo8GL55yKUpXTaKUpQClKUApSlAKUpQClKUApSlAKUpQClKUApSlAKUpQClKUANcK7Rz67+8bxnZfzFSL/067oa/O95xiJ553Ukh553GlJG8lpnIOQuPNIPtqUepTd/iZa0bu3ZucAPPjAB6eUOYMfFay/dGPv1D1xyj2+bWrecQi1RHfZ+uiToY3B3K+rb0VMypMlCa+VrfdFPtn1Ry/wANPn47klP/AC3H+oCukcMlODXHLu7V+mmeLf0O4iPwkNd5Ffm+e6ZlIWOXOPJJCDDDcHdh0IB9ld67L8eW8tY5wpQtqDIcZV0Yoy7EjzlOPRiq5Guh8sEtSlKiXilKUApSlAKUpQClKUApSlAKUpQClKUApSlAKUpQClKUApSlAfDXGR8nfEk8hYVZVJCtzUAKgkA4O42xtXZ6V1PBGUFLqcQHZK/5zQ8pFdUSQ6pRp0uzqMFVbJzE3d4eNYeMdj76GMTusZWJtTLE5d9Oh1LeUiLgat9810+8/pGT+7w/tp8fqNa3aVc2V0P+BN+yas075KeC6GlrcMnPJ+y3EEaNXtihlflqXlhC6tDyblGcjyYz3eArdXsBfnvth6DJKfiIa6F2pPk2hHX5zH8Y5AfgxrNXbrpxeEcp0tclzRzrg3yfXtxEsge3QNnYmVyCrFSPNXvB766L2O7NmxtzE0nMLO0hYLoALYyAuScZHeSd6div9k36ia5BHh/K5tqnavy2ipQjF8hSlKEhSlKAUpSgFKUoBSlKAUpSgFKUoBSlKAUpSgFKUoBSlKAUpSgFKVD9qO1NvYQGWdgMnSiZAZ37lXJA9ZOwG5p1HQhOOcXig4i3NYqDbRbhHbpNN1KKcZ7s9cbVH8c7V2jWs6qzsWilACw3B6xsNzy8Dr1JqnR9oWu7uW6lu1hVUQSLAYHYopflW8KyKWkkLSHyth5WSB5IEfcTTShhJNOQ+oFOawAVs+R5GkHCnGcb7nvxWmHDJXTfPmuvl6epis4k6Y9Fh9OufXHkdV7T3ypbWLyMFXnQlmPQfQyNkn1ivjdp7EDPzq3/AM6L+KqLxbt281pbRhtE9o5aaTRlNKQuiHGwJdJAxA83S3Tyc7PGJb63gtZHktxJcZLKsMmqPEesgkzEEgkKdutVT0MpySlybeF7Fvx7gm4JNJJt5xjPsX3sLeJJBMUbUouZ8HcbPJzRsQDvzM+og1ZK5l8lvHmE81vM+ppzz0chVy6okbp5IA8xEYbdA/hXTaWVSplsl1ROq1WwU13FKUqstFKUoBSlKAUpSgFKUoBSlKAUpSgFKUoBSlKAUpSgFKUoBSlKA8TPhScZwCcDvwOlcZfgXF74pdSwcwyorIwkhEaRuAwWNS+pRvvkZJ6k7Y7TUK/YywJJ5CLnc6MoMnqcIQM79aupulVLdHqVW0xtjtl0OWTdgeInZrIsP7S2YfpSCo3iHZC/tonl5HKSNSzLLNAEIAJwqrIxVtttIwfA93Yx2J4f328Z9LZY+8kmsi9j+HgEC0txkEbQxg4IwdwM9K1PiNz8s+eDKuH0rz9MnCbbgec5gmlfzmLW87bncnSUIUeruAr39yUJwLdwd8abeZT6cFUB91dvXstpGmO6u0UbAc0PgdwBlVj8a+//AAvnzrq8Y+POK/BAo+FWLiUl+CP0/srfDov8cvr/AEcXgsLy3ZLiOO6At2WXMsbomFOCDJKqndSVwGJIY7Gv0EKiIeydqHV2VpXUhlaeSScqw6MokYhSPFQKmKxX3u6W5pL0NlFKpjtTfuKUpVBeKUpQH//Z">
          <a:hlinkClick r:id="rId16"/>
        </xdr:cNvPr>
        <xdr:cNvSpPr>
          <a:spLocks noChangeAspect="1"/>
        </xdr:cNvSpPr>
      </xdr:nvSpPr>
      <xdr:spPr>
        <a:xfrm>
          <a:off x="752475" y="7743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32</xdr:row>
      <xdr:rowOff>200025</xdr:rowOff>
    </xdr:from>
    <xdr:to>
      <xdr:col>1</xdr:col>
      <xdr:colOff>619125</xdr:colOff>
      <xdr:row>37</xdr:row>
      <xdr:rowOff>38100</xdr:rowOff>
    </xdr:to>
    <xdr:pic>
      <xdr:nvPicPr>
        <xdr:cNvPr id="9" name="Picture 23" descr="https://encrypted-tbn1.gstatic.com/images?q=tbn:ANd9GcSb1NP4NDNCGCPeuShfDx-IIqBAEW2f19E8jyxv7QLFPeDzxJQh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7648575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9" ht="22.5" customHeight="1">
      <c r="A1" s="50"/>
      <c r="B1" s="191" t="s">
        <v>75</v>
      </c>
      <c r="C1" s="192"/>
      <c r="D1" s="192"/>
      <c r="E1" s="192"/>
      <c r="F1" s="52"/>
      <c r="G1" s="52"/>
      <c r="H1" s="52"/>
      <c r="I1" s="50"/>
    </row>
    <row r="2" spans="1:9" ht="22.5" customHeight="1">
      <c r="A2" s="50"/>
      <c r="B2" s="51"/>
      <c r="C2" s="193" t="s">
        <v>339</v>
      </c>
      <c r="D2" s="194"/>
      <c r="E2" s="194"/>
      <c r="F2" s="194"/>
      <c r="G2" s="194"/>
      <c r="H2" s="52"/>
      <c r="I2" s="50"/>
    </row>
    <row r="3" spans="1:9" ht="22.5" customHeight="1">
      <c r="A3" s="50"/>
      <c r="B3" s="51"/>
      <c r="C3" s="43"/>
      <c r="D3" s="49"/>
      <c r="E3" s="49"/>
      <c r="F3" s="49"/>
      <c r="G3" s="49"/>
      <c r="H3" s="52"/>
      <c r="I3" s="50"/>
    </row>
    <row r="4" spans="1:9" ht="19.5" customHeight="1">
      <c r="A4" s="53" t="s">
        <v>63</v>
      </c>
      <c r="B4" s="53"/>
      <c r="C4" s="53"/>
      <c r="D4" s="53"/>
      <c r="E4" s="53"/>
      <c r="F4" s="53"/>
      <c r="G4" s="53"/>
      <c r="H4" s="53"/>
      <c r="I4" s="53"/>
    </row>
    <row r="5" spans="1:9" ht="19.5" customHeight="1">
      <c r="A5" s="190" t="s">
        <v>340</v>
      </c>
      <c r="B5" s="190"/>
      <c r="C5" s="190"/>
      <c r="D5" s="190"/>
      <c r="E5" s="190"/>
      <c r="F5" s="190"/>
      <c r="G5" s="190"/>
      <c r="H5" s="190"/>
      <c r="I5" s="190"/>
    </row>
    <row r="6" spans="1:9" ht="19.5" customHeight="1">
      <c r="A6" s="190" t="s">
        <v>341</v>
      </c>
      <c r="B6" s="190"/>
      <c r="C6" s="190"/>
      <c r="D6" s="190"/>
      <c r="E6" s="190"/>
      <c r="F6" s="190"/>
      <c r="G6" s="190"/>
      <c r="H6" s="190"/>
      <c r="I6" s="190"/>
    </row>
    <row r="7" spans="1:9" ht="19.5" customHeight="1">
      <c r="A7" s="53" t="s">
        <v>64</v>
      </c>
      <c r="B7" s="53"/>
      <c r="C7" s="53"/>
      <c r="D7" s="53"/>
      <c r="E7" s="53"/>
      <c r="F7" s="53"/>
      <c r="G7" s="53"/>
      <c r="H7" s="53"/>
      <c r="I7" s="53"/>
    </row>
    <row r="8" spans="1:9" ht="19.5" customHeight="1">
      <c r="A8" s="53" t="s">
        <v>65</v>
      </c>
      <c r="B8" s="53"/>
      <c r="C8" s="53"/>
      <c r="D8" s="53"/>
      <c r="E8" s="53"/>
      <c r="F8" s="53"/>
      <c r="G8" s="53"/>
      <c r="H8" s="53"/>
      <c r="I8" s="53"/>
    </row>
    <row r="9" spans="1:9" ht="19.5" customHeight="1">
      <c r="A9" s="53" t="s">
        <v>66</v>
      </c>
      <c r="B9" s="53"/>
      <c r="C9" s="53"/>
      <c r="D9" s="53"/>
      <c r="E9" s="53"/>
      <c r="F9" s="53"/>
      <c r="G9" s="53"/>
      <c r="H9" s="53"/>
      <c r="I9" s="53"/>
    </row>
    <row r="10" spans="1:9" ht="19.5" customHeight="1">
      <c r="A10" s="190" t="s">
        <v>74</v>
      </c>
      <c r="B10" s="190"/>
      <c r="C10" s="190"/>
      <c r="D10" s="190"/>
      <c r="E10" s="190"/>
      <c r="F10" s="190"/>
      <c r="G10" s="190"/>
      <c r="H10" s="190"/>
      <c r="I10" s="190"/>
    </row>
    <row r="11" spans="1:9" ht="19.5" customHeight="1">
      <c r="A11" s="55" t="s">
        <v>342</v>
      </c>
      <c r="B11" s="54"/>
      <c r="C11" s="54"/>
      <c r="D11" s="54"/>
      <c r="E11" s="54"/>
      <c r="F11" s="54"/>
      <c r="G11" s="54"/>
      <c r="H11" s="54"/>
      <c r="I11" s="54"/>
    </row>
    <row r="12" spans="1:9" ht="19.5" customHeight="1">
      <c r="A12" s="55" t="s">
        <v>317</v>
      </c>
      <c r="B12" s="55"/>
      <c r="C12" s="54"/>
      <c r="D12" s="54"/>
      <c r="E12" s="54"/>
      <c r="F12" s="54"/>
      <c r="G12" s="54"/>
      <c r="H12" s="54"/>
      <c r="I12" s="54"/>
    </row>
    <row r="13" spans="1:9" ht="19.5" customHeight="1">
      <c r="A13" s="55" t="s">
        <v>343</v>
      </c>
      <c r="B13" s="55"/>
      <c r="C13" s="54"/>
      <c r="D13" s="54"/>
      <c r="E13" s="54"/>
      <c r="F13" s="54"/>
      <c r="G13" s="54"/>
      <c r="H13" s="54"/>
      <c r="I13" s="54"/>
    </row>
    <row r="14" spans="1:9" ht="19.5" customHeight="1">
      <c r="A14" s="55" t="s">
        <v>315</v>
      </c>
      <c r="B14" s="50"/>
      <c r="C14" s="54"/>
      <c r="D14" s="54"/>
      <c r="E14" s="54"/>
      <c r="F14" s="54"/>
      <c r="G14" s="54"/>
      <c r="H14" s="54"/>
      <c r="I14" s="54"/>
    </row>
    <row r="15" spans="1:9" ht="19.5" customHeight="1">
      <c r="A15" s="55" t="s">
        <v>345</v>
      </c>
      <c r="B15" s="55"/>
      <c r="C15" s="54"/>
      <c r="D15" s="54"/>
      <c r="E15" s="54"/>
      <c r="F15" s="54"/>
      <c r="G15" s="54"/>
      <c r="H15" s="54"/>
      <c r="I15" s="54"/>
    </row>
    <row r="16" spans="1:9" ht="19.5" customHeight="1">
      <c r="A16" s="55" t="s">
        <v>346</v>
      </c>
      <c r="B16" s="55"/>
      <c r="C16" s="54"/>
      <c r="D16" s="54"/>
      <c r="E16" s="54"/>
      <c r="F16" s="54"/>
      <c r="G16" s="54"/>
      <c r="H16" s="54"/>
      <c r="I16" s="54"/>
    </row>
    <row r="17" spans="1:9" ht="19.5" customHeight="1">
      <c r="A17" s="50" t="s">
        <v>347</v>
      </c>
      <c r="B17" s="53"/>
      <c r="C17" s="53"/>
      <c r="D17" s="53"/>
      <c r="E17" s="53"/>
      <c r="F17" s="53"/>
      <c r="G17" s="53"/>
      <c r="H17" s="53"/>
      <c r="I17" s="53"/>
    </row>
    <row r="18" spans="1:10" ht="19.5" customHeight="1">
      <c r="A18" s="50" t="s">
        <v>316</v>
      </c>
      <c r="B18" s="53"/>
      <c r="C18" s="53"/>
      <c r="D18" s="53"/>
      <c r="E18" s="53"/>
      <c r="F18" s="53"/>
      <c r="G18" s="53"/>
      <c r="H18" s="53"/>
      <c r="I18" s="53"/>
      <c r="J18" s="50" t="s">
        <v>0</v>
      </c>
    </row>
    <row r="19" spans="1:9" ht="19.5" customHeight="1">
      <c r="A19" s="50" t="s">
        <v>344</v>
      </c>
      <c r="B19" s="50"/>
      <c r="C19" s="53"/>
      <c r="D19" s="53"/>
      <c r="E19" s="53"/>
      <c r="F19" s="53"/>
      <c r="G19" s="53"/>
      <c r="H19" s="53"/>
      <c r="I19" s="53"/>
    </row>
    <row r="20" spans="1:9" ht="19.5" customHeight="1">
      <c r="A20" s="50" t="s">
        <v>348</v>
      </c>
      <c r="B20" s="50"/>
      <c r="C20" s="53"/>
      <c r="D20" s="53"/>
      <c r="E20" s="53"/>
      <c r="F20" s="53"/>
      <c r="G20" s="53"/>
      <c r="H20" s="53"/>
      <c r="I20" s="53"/>
    </row>
    <row r="21" spans="1:9" ht="19.5" customHeight="1">
      <c r="A21" s="50"/>
      <c r="B21" s="50"/>
      <c r="C21" s="53"/>
      <c r="D21" s="53"/>
      <c r="E21" s="53"/>
      <c r="F21" s="53"/>
      <c r="G21" s="53"/>
      <c r="H21" s="53"/>
      <c r="I21" s="53"/>
    </row>
    <row r="22" spans="1:9" ht="19.5" customHeight="1">
      <c r="A22" s="53" t="s">
        <v>67</v>
      </c>
      <c r="B22" s="53"/>
      <c r="C22" s="53"/>
      <c r="D22" s="53"/>
      <c r="E22" s="53"/>
      <c r="F22" s="53"/>
      <c r="G22" s="53"/>
      <c r="H22" s="53"/>
      <c r="I22" s="53"/>
    </row>
    <row r="23" spans="1:9" ht="19.5" customHeight="1">
      <c r="A23" s="50" t="s">
        <v>68</v>
      </c>
      <c r="B23" s="53"/>
      <c r="C23" s="53"/>
      <c r="D23" s="53"/>
      <c r="E23" s="53"/>
      <c r="F23" s="53"/>
      <c r="G23" s="53"/>
      <c r="H23" s="53"/>
      <c r="I23" s="53"/>
    </row>
    <row r="24" spans="1:9" ht="19.5" customHeight="1">
      <c r="A24" s="50" t="s">
        <v>353</v>
      </c>
      <c r="B24" s="50"/>
      <c r="C24" s="53"/>
      <c r="D24" s="53"/>
      <c r="E24" s="53"/>
      <c r="F24" s="53"/>
      <c r="G24" s="53"/>
      <c r="H24" s="53"/>
      <c r="I24" s="53"/>
    </row>
    <row r="25" spans="1:9" ht="19.5" customHeight="1">
      <c r="A25" s="50" t="s">
        <v>318</v>
      </c>
      <c r="B25" s="50"/>
      <c r="C25" s="53"/>
      <c r="D25" s="53"/>
      <c r="E25" s="53"/>
      <c r="F25" s="53"/>
      <c r="G25" s="53"/>
      <c r="H25" s="53"/>
      <c r="I25" s="53"/>
    </row>
    <row r="26" spans="1:9" ht="19.5" customHeight="1">
      <c r="A26" s="50" t="s">
        <v>354</v>
      </c>
      <c r="B26" s="50"/>
      <c r="C26" s="53"/>
      <c r="D26" s="53"/>
      <c r="E26" s="53"/>
      <c r="F26" s="53"/>
      <c r="G26" s="53"/>
      <c r="H26" s="53"/>
      <c r="I26" s="53"/>
    </row>
    <row r="27" spans="1:9" ht="19.5" customHeight="1">
      <c r="A27" s="50" t="s">
        <v>355</v>
      </c>
      <c r="B27" s="50"/>
      <c r="C27" s="53"/>
      <c r="D27" s="53"/>
      <c r="E27" s="53"/>
      <c r="F27" s="53"/>
      <c r="G27" s="53"/>
      <c r="H27" s="53"/>
      <c r="I27" s="53"/>
    </row>
    <row r="28" spans="1:9" ht="19.5" customHeight="1">
      <c r="A28" s="53" t="s">
        <v>0</v>
      </c>
      <c r="B28" s="50"/>
      <c r="C28" s="53"/>
      <c r="D28" s="53"/>
      <c r="E28" s="53"/>
      <c r="F28" s="53"/>
      <c r="G28" s="53"/>
      <c r="H28" s="53"/>
      <c r="I28" s="53"/>
    </row>
    <row r="29" spans="1:9" ht="19.5" customHeight="1">
      <c r="A29" s="53" t="s">
        <v>356</v>
      </c>
      <c r="B29" s="53"/>
      <c r="C29" s="53"/>
      <c r="D29" s="53"/>
      <c r="E29" s="53"/>
      <c r="F29" s="53"/>
      <c r="G29" s="53"/>
      <c r="H29" s="53"/>
      <c r="I29" s="53"/>
    </row>
    <row r="30" spans="1:9" ht="19.5" customHeight="1">
      <c r="A30" s="50" t="s">
        <v>241</v>
      </c>
      <c r="B30" s="53"/>
      <c r="C30" s="53"/>
      <c r="D30" s="53"/>
      <c r="E30" s="53"/>
      <c r="F30" s="53"/>
      <c r="G30" s="53"/>
      <c r="H30" s="53"/>
      <c r="I30" s="53"/>
    </row>
    <row r="31" spans="1:9" ht="19.5" customHeight="1">
      <c r="A31" s="53"/>
      <c r="B31" s="53"/>
      <c r="C31" s="53"/>
      <c r="D31" s="53"/>
      <c r="E31" s="53"/>
      <c r="F31" s="53"/>
      <c r="G31" s="53"/>
      <c r="H31" s="53"/>
      <c r="I31" s="53"/>
    </row>
    <row r="32" spans="1:12" ht="19.5" customHeight="1">
      <c r="A32" s="53" t="s">
        <v>357</v>
      </c>
      <c r="B32" s="53"/>
      <c r="C32" s="53"/>
      <c r="D32" s="53"/>
      <c r="E32" s="53"/>
      <c r="F32" s="53"/>
      <c r="G32" s="53"/>
      <c r="H32" s="53"/>
      <c r="I32" s="53"/>
      <c r="L32" t="s">
        <v>76</v>
      </c>
    </row>
    <row r="33" spans="1:9" ht="19.5" customHeight="1">
      <c r="A33" s="53"/>
      <c r="B33" s="50" t="s">
        <v>69</v>
      </c>
      <c r="C33" s="53"/>
      <c r="D33" s="53"/>
      <c r="E33" s="53"/>
      <c r="F33" s="53"/>
      <c r="G33" s="53"/>
      <c r="H33" s="53"/>
      <c r="I33" s="53"/>
    </row>
    <row r="34" spans="1:9" ht="19.5" customHeight="1">
      <c r="A34" s="53"/>
      <c r="B34" s="50" t="s">
        <v>70</v>
      </c>
      <c r="C34" s="53"/>
      <c r="D34" s="53"/>
      <c r="E34" s="53"/>
      <c r="F34" s="53"/>
      <c r="G34" s="53"/>
      <c r="H34" s="53"/>
      <c r="I34" s="56" t="s">
        <v>0</v>
      </c>
    </row>
    <row r="35" spans="1:9" ht="19.5" customHeight="1">
      <c r="A35" s="53"/>
      <c r="B35" s="50"/>
      <c r="C35" s="53"/>
      <c r="D35" s="53"/>
      <c r="E35" s="53"/>
      <c r="F35" s="53"/>
      <c r="G35" s="53"/>
      <c r="H35" s="53"/>
      <c r="I35" s="56" t="s">
        <v>1</v>
      </c>
    </row>
    <row r="36" spans="1:9" ht="19.5" customHeight="1">
      <c r="A36" s="53" t="s">
        <v>71</v>
      </c>
      <c r="B36" s="50" t="s">
        <v>349</v>
      </c>
      <c r="C36" s="53"/>
      <c r="D36" s="53"/>
      <c r="E36" s="53"/>
      <c r="F36" s="53"/>
      <c r="G36" s="53"/>
      <c r="H36" s="53"/>
      <c r="I36" s="56"/>
    </row>
    <row r="37" spans="1:9" ht="19.5" customHeight="1">
      <c r="A37" s="53"/>
      <c r="B37" s="50" t="s">
        <v>350</v>
      </c>
      <c r="C37" s="53"/>
      <c r="D37" s="53"/>
      <c r="E37" s="53"/>
      <c r="F37" s="53"/>
      <c r="G37" s="53"/>
      <c r="H37" s="53"/>
      <c r="I37" s="53"/>
    </row>
    <row r="38" spans="1:9" ht="19.5" customHeight="1">
      <c r="A38" s="53" t="s">
        <v>72</v>
      </c>
      <c r="B38" s="50" t="s">
        <v>351</v>
      </c>
      <c r="C38" s="53"/>
      <c r="D38" s="53"/>
      <c r="E38" s="53"/>
      <c r="F38" s="53"/>
      <c r="G38" s="53"/>
      <c r="H38" s="53"/>
      <c r="I38" s="53"/>
    </row>
    <row r="39" spans="1:9" ht="19.5" customHeight="1">
      <c r="A39" s="57"/>
      <c r="B39" s="1" t="s">
        <v>352</v>
      </c>
      <c r="C39" s="57"/>
      <c r="D39" s="57"/>
      <c r="E39" s="57"/>
      <c r="F39" s="57"/>
      <c r="G39" s="57"/>
      <c r="H39" s="50" t="s">
        <v>73</v>
      </c>
      <c r="I39" s="57"/>
    </row>
    <row r="40" spans="1:9" ht="19.5" customHeight="1">
      <c r="A40" s="57"/>
      <c r="B40" s="1"/>
      <c r="C40" s="57"/>
      <c r="D40" s="57"/>
      <c r="E40" s="57"/>
      <c r="F40" s="57"/>
      <c r="G40" s="57"/>
      <c r="H40" s="57"/>
      <c r="I40" s="57"/>
    </row>
    <row r="41" spans="1:9" ht="19.5" customHeight="1">
      <c r="A41" s="58"/>
      <c r="B41" s="1"/>
      <c r="C41" s="58"/>
      <c r="D41" s="58"/>
      <c r="E41" s="58"/>
      <c r="F41" s="58"/>
      <c r="G41" s="58"/>
      <c r="H41" s="58"/>
      <c r="I41" s="58"/>
    </row>
    <row r="42" spans="1:9" ht="19.5" customHeight="1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9.5" customHeight="1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9.5" customHeight="1">
      <c r="A44" s="58"/>
      <c r="B44" s="58"/>
      <c r="C44" s="58"/>
      <c r="D44" s="58"/>
      <c r="E44" s="58"/>
      <c r="F44" s="58"/>
      <c r="G44" s="58"/>
      <c r="H44" s="58"/>
      <c r="I44" s="58"/>
    </row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5">
    <mergeCell ref="A5:I5"/>
    <mergeCell ref="A6:I6"/>
    <mergeCell ref="A10:I10"/>
    <mergeCell ref="B1:E1"/>
    <mergeCell ref="C2:G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9"/>
  <sheetViews>
    <sheetView zoomScalePageLayoutView="0" workbookViewId="0" topLeftCell="C34">
      <selection activeCell="AZ8" sqref="AZ8:AZ47"/>
    </sheetView>
  </sheetViews>
  <sheetFormatPr defaultColWidth="9.00390625" defaultRowHeight="13.5"/>
  <cols>
    <col min="1" max="1" width="2.375" style="1" customWidth="1"/>
    <col min="2" max="2" width="16.875" style="1" customWidth="1"/>
    <col min="3" max="3" width="24.25390625" style="1" customWidth="1"/>
    <col min="4" max="51" width="2.125" style="1" customWidth="1"/>
    <col min="52" max="52" width="12.875" style="1" customWidth="1"/>
    <col min="53" max="16384" width="9.00390625" style="1" customWidth="1"/>
  </cols>
  <sheetData>
    <row r="1" ht="13.5">
      <c r="B1" s="59"/>
    </row>
    <row r="2" spans="3:48" ht="17.25">
      <c r="C2" s="205" t="s">
        <v>77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V2" s="60"/>
    </row>
    <row r="3" spans="3:40" ht="17.25">
      <c r="C3" s="205" t="s">
        <v>242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  <c r="AG3" s="207"/>
      <c r="AH3" s="207"/>
      <c r="AI3" s="207"/>
      <c r="AJ3" s="207"/>
      <c r="AK3" s="207"/>
      <c r="AL3" s="207"/>
      <c r="AM3" s="207"/>
      <c r="AN3" s="207"/>
    </row>
    <row r="4" ht="13.5">
      <c r="AL4" s="1" t="s">
        <v>358</v>
      </c>
    </row>
    <row r="5" spans="1:2" ht="15" thickBot="1">
      <c r="A5" s="61" t="s">
        <v>78</v>
      </c>
      <c r="B5" s="61" t="s">
        <v>79</v>
      </c>
    </row>
    <row r="6" spans="1:52" ht="13.5">
      <c r="A6" s="208" t="s">
        <v>2</v>
      </c>
      <c r="B6" s="209"/>
      <c r="C6" s="212" t="s">
        <v>80</v>
      </c>
      <c r="D6" s="214" t="s">
        <v>81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6"/>
      <c r="AN6" s="214" t="s">
        <v>82</v>
      </c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195" t="s">
        <v>83</v>
      </c>
    </row>
    <row r="7" spans="1:52" ht="14.25" thickBot="1">
      <c r="A7" s="210"/>
      <c r="B7" s="211"/>
      <c r="C7" s="213"/>
      <c r="D7" s="197" t="s">
        <v>84</v>
      </c>
      <c r="E7" s="198"/>
      <c r="F7" s="198"/>
      <c r="G7" s="199"/>
      <c r="H7" s="200" t="s">
        <v>85</v>
      </c>
      <c r="I7" s="198"/>
      <c r="J7" s="198"/>
      <c r="K7" s="199"/>
      <c r="L7" s="200" t="s">
        <v>86</v>
      </c>
      <c r="M7" s="198"/>
      <c r="N7" s="198"/>
      <c r="O7" s="199"/>
      <c r="P7" s="200" t="s">
        <v>87</v>
      </c>
      <c r="Q7" s="198"/>
      <c r="R7" s="198"/>
      <c r="S7" s="199"/>
      <c r="T7" s="200" t="s">
        <v>88</v>
      </c>
      <c r="U7" s="198"/>
      <c r="V7" s="198"/>
      <c r="W7" s="199"/>
      <c r="X7" s="201" t="s">
        <v>89</v>
      </c>
      <c r="Y7" s="202"/>
      <c r="Z7" s="202"/>
      <c r="AA7" s="203"/>
      <c r="AB7" s="200" t="s">
        <v>90</v>
      </c>
      <c r="AC7" s="198"/>
      <c r="AD7" s="198"/>
      <c r="AE7" s="199"/>
      <c r="AF7" s="201" t="s">
        <v>91</v>
      </c>
      <c r="AG7" s="202"/>
      <c r="AH7" s="202"/>
      <c r="AI7" s="203"/>
      <c r="AJ7" s="200" t="s">
        <v>92</v>
      </c>
      <c r="AK7" s="198"/>
      <c r="AL7" s="198"/>
      <c r="AM7" s="204"/>
      <c r="AN7" s="204" t="s">
        <v>93</v>
      </c>
      <c r="AO7" s="217"/>
      <c r="AP7" s="217"/>
      <c r="AQ7" s="197"/>
      <c r="AR7" s="218" t="s">
        <v>94</v>
      </c>
      <c r="AS7" s="217"/>
      <c r="AT7" s="217"/>
      <c r="AU7" s="219"/>
      <c r="AV7" s="204" t="s">
        <v>95</v>
      </c>
      <c r="AW7" s="217"/>
      <c r="AX7" s="217"/>
      <c r="AY7" s="197"/>
      <c r="AZ7" s="196"/>
    </row>
    <row r="8" spans="1:52" ht="15" customHeight="1">
      <c r="A8" s="62" t="s">
        <v>3</v>
      </c>
      <c r="B8" s="63"/>
      <c r="C8" s="64"/>
      <c r="D8" s="65"/>
      <c r="E8" s="66"/>
      <c r="F8" s="66"/>
      <c r="G8" s="66"/>
      <c r="H8" s="67"/>
      <c r="I8" s="66"/>
      <c r="J8" s="66"/>
      <c r="K8" s="66"/>
      <c r="L8" s="67"/>
      <c r="M8" s="66"/>
      <c r="N8" s="66"/>
      <c r="O8" s="68"/>
      <c r="P8" s="66"/>
      <c r="Q8" s="66"/>
      <c r="R8" s="66"/>
      <c r="S8" s="68"/>
      <c r="T8" s="66"/>
      <c r="U8" s="66"/>
      <c r="V8" s="66"/>
      <c r="W8" s="66"/>
      <c r="X8" s="67"/>
      <c r="Y8" s="66"/>
      <c r="Z8" s="66"/>
      <c r="AA8" s="68"/>
      <c r="AB8" s="66"/>
      <c r="AC8" s="66"/>
      <c r="AD8" s="66"/>
      <c r="AE8" s="66"/>
      <c r="AF8" s="67"/>
      <c r="AG8" s="66"/>
      <c r="AH8" s="66"/>
      <c r="AI8" s="68"/>
      <c r="AJ8" s="66"/>
      <c r="AK8" s="66"/>
      <c r="AL8" s="66"/>
      <c r="AM8" s="69"/>
      <c r="AN8" s="66"/>
      <c r="AO8" s="66"/>
      <c r="AP8" s="66"/>
      <c r="AQ8" s="66"/>
      <c r="AR8" s="67"/>
      <c r="AS8" s="66"/>
      <c r="AT8" s="66"/>
      <c r="AU8" s="68"/>
      <c r="AV8" s="66"/>
      <c r="AW8" s="66"/>
      <c r="AX8" s="66"/>
      <c r="AY8" s="70"/>
      <c r="AZ8" s="71"/>
    </row>
    <row r="9" spans="1:52" ht="13.5" customHeight="1">
      <c r="A9" s="10"/>
      <c r="B9" s="3" t="s">
        <v>96</v>
      </c>
      <c r="C9" s="72" t="s">
        <v>97</v>
      </c>
      <c r="D9" s="73" t="s">
        <v>0</v>
      </c>
      <c r="E9" s="74"/>
      <c r="F9" s="74"/>
      <c r="G9" s="74"/>
      <c r="H9" s="75" t="s">
        <v>98</v>
      </c>
      <c r="I9" s="76" t="s">
        <v>99</v>
      </c>
      <c r="J9" s="74"/>
      <c r="K9" s="74"/>
      <c r="L9" s="75" t="s">
        <v>100</v>
      </c>
      <c r="M9" s="74"/>
      <c r="N9" s="74"/>
      <c r="O9" s="77"/>
      <c r="P9" s="74"/>
      <c r="Q9" s="74"/>
      <c r="R9" s="74"/>
      <c r="S9" s="77"/>
      <c r="T9" s="74"/>
      <c r="U9" s="74"/>
      <c r="V9" s="74"/>
      <c r="W9" s="74"/>
      <c r="X9" s="75"/>
      <c r="Y9" s="74"/>
      <c r="Z9" s="74"/>
      <c r="AA9" s="77"/>
      <c r="AB9" s="74"/>
      <c r="AC9" s="74"/>
      <c r="AD9" s="74"/>
      <c r="AE9" s="74"/>
      <c r="AF9" s="75"/>
      <c r="AG9" s="74"/>
      <c r="AH9" s="74"/>
      <c r="AI9" s="77" t="s">
        <v>0</v>
      </c>
      <c r="AJ9" s="74" t="s">
        <v>0</v>
      </c>
      <c r="AK9" s="74" t="s">
        <v>101</v>
      </c>
      <c r="AL9" s="74" t="s">
        <v>0</v>
      </c>
      <c r="AM9" s="78"/>
      <c r="AN9" s="74"/>
      <c r="AO9" s="74"/>
      <c r="AP9" s="74"/>
      <c r="AQ9" s="74"/>
      <c r="AR9" s="75"/>
      <c r="AS9" s="74"/>
      <c r="AT9" s="74"/>
      <c r="AU9" s="77"/>
      <c r="AV9" s="74"/>
      <c r="AW9" s="74"/>
      <c r="AX9" s="74"/>
      <c r="AY9" s="79"/>
      <c r="AZ9" s="80"/>
    </row>
    <row r="10" spans="1:52" ht="13.5">
      <c r="A10" s="10"/>
      <c r="B10" s="3" t="s">
        <v>102</v>
      </c>
      <c r="C10" s="72" t="s">
        <v>103</v>
      </c>
      <c r="D10" s="73" t="s">
        <v>104</v>
      </c>
      <c r="E10" s="74"/>
      <c r="F10" s="74"/>
      <c r="G10" s="74"/>
      <c r="H10" s="75"/>
      <c r="I10" s="74"/>
      <c r="J10" s="74"/>
      <c r="K10" s="74"/>
      <c r="L10" s="75" t="s">
        <v>105</v>
      </c>
      <c r="M10" s="74"/>
      <c r="N10" s="74"/>
      <c r="O10" s="77"/>
      <c r="P10" s="74"/>
      <c r="Q10" s="74"/>
      <c r="R10" s="74"/>
      <c r="S10" s="77"/>
      <c r="T10" s="74"/>
      <c r="U10" s="74"/>
      <c r="V10" s="74"/>
      <c r="W10" s="74"/>
      <c r="X10" s="75"/>
      <c r="Y10" s="74"/>
      <c r="Z10" s="74"/>
      <c r="AA10" s="77"/>
      <c r="AB10" s="74"/>
      <c r="AC10" s="74"/>
      <c r="AD10" s="74"/>
      <c r="AE10" s="74"/>
      <c r="AF10" s="75" t="s">
        <v>0</v>
      </c>
      <c r="AG10" s="74"/>
      <c r="AH10" s="74"/>
      <c r="AI10" s="77"/>
      <c r="AJ10" s="74" t="s">
        <v>310</v>
      </c>
      <c r="AK10" s="74"/>
      <c r="AL10" s="74"/>
      <c r="AM10" s="78"/>
      <c r="AN10" s="74"/>
      <c r="AO10" s="74"/>
      <c r="AP10" s="74"/>
      <c r="AQ10" s="74"/>
      <c r="AR10" s="75"/>
      <c r="AS10" s="74"/>
      <c r="AT10" s="74"/>
      <c r="AU10" s="77"/>
      <c r="AV10" s="74"/>
      <c r="AW10" s="74"/>
      <c r="AX10" s="74"/>
      <c r="AY10" s="79"/>
      <c r="AZ10" s="80"/>
    </row>
    <row r="11" spans="1:52" ht="13.5">
      <c r="A11" s="10"/>
      <c r="B11" s="81"/>
      <c r="C11" s="82" t="s">
        <v>106</v>
      </c>
      <c r="D11" s="83" t="s">
        <v>107</v>
      </c>
      <c r="E11" s="84"/>
      <c r="F11" s="84"/>
      <c r="G11" s="84"/>
      <c r="H11" s="85"/>
      <c r="I11" s="84"/>
      <c r="J11" s="84"/>
      <c r="K11" s="84"/>
      <c r="L11" s="85"/>
      <c r="M11" s="84"/>
      <c r="N11" s="84"/>
      <c r="O11" s="86"/>
      <c r="P11" s="84"/>
      <c r="Q11" s="84"/>
      <c r="R11" s="84"/>
      <c r="S11" s="86"/>
      <c r="T11" s="84"/>
      <c r="U11" s="84"/>
      <c r="V11" s="84"/>
      <c r="W11" s="84"/>
      <c r="X11" s="85"/>
      <c r="Y11" s="84"/>
      <c r="Z11" s="84"/>
      <c r="AA11" s="86"/>
      <c r="AB11" s="84"/>
      <c r="AC11" s="84"/>
      <c r="AD11" s="84"/>
      <c r="AE11" s="84"/>
      <c r="AF11" s="85"/>
      <c r="AG11" s="84"/>
      <c r="AH11" s="84"/>
      <c r="AI11" s="86"/>
      <c r="AJ11" s="84"/>
      <c r="AK11" s="84" t="s">
        <v>322</v>
      </c>
      <c r="AL11" s="84"/>
      <c r="AM11" s="87"/>
      <c r="AN11" s="84"/>
      <c r="AO11" s="84"/>
      <c r="AP11" s="84"/>
      <c r="AQ11" s="84"/>
      <c r="AR11" s="85"/>
      <c r="AS11" s="84"/>
      <c r="AT11" s="84"/>
      <c r="AU11" s="86"/>
      <c r="AV11" s="85"/>
      <c r="AW11" s="84"/>
      <c r="AX11" s="84"/>
      <c r="AY11" s="88"/>
      <c r="AZ11" s="89"/>
    </row>
    <row r="12" spans="1:52" ht="13.5">
      <c r="A12" s="10"/>
      <c r="B12" s="3"/>
      <c r="C12" s="72"/>
      <c r="D12" s="73"/>
      <c r="E12" s="74"/>
      <c r="F12" s="74"/>
      <c r="G12" s="74"/>
      <c r="H12" s="75"/>
      <c r="I12" s="74"/>
      <c r="J12" s="74"/>
      <c r="K12" s="74"/>
      <c r="L12" s="75"/>
      <c r="M12" s="74"/>
      <c r="N12" s="74"/>
      <c r="O12" s="77"/>
      <c r="P12" s="74"/>
      <c r="Q12" s="74"/>
      <c r="R12" s="74"/>
      <c r="S12" s="77"/>
      <c r="T12" s="74"/>
      <c r="U12" s="74"/>
      <c r="V12" s="74"/>
      <c r="W12" s="74"/>
      <c r="X12" s="75"/>
      <c r="Y12" s="74"/>
      <c r="Z12" s="74"/>
      <c r="AA12" s="77"/>
      <c r="AB12" s="74"/>
      <c r="AC12" s="74"/>
      <c r="AD12" s="74"/>
      <c r="AE12" s="74"/>
      <c r="AF12" s="75"/>
      <c r="AG12" s="74"/>
      <c r="AH12" s="74"/>
      <c r="AI12" s="77"/>
      <c r="AJ12" s="74"/>
      <c r="AK12" s="74"/>
      <c r="AL12" s="74"/>
      <c r="AM12" s="78"/>
      <c r="AN12" s="74"/>
      <c r="AO12" s="74"/>
      <c r="AP12" s="74"/>
      <c r="AQ12" s="74"/>
      <c r="AR12" s="75"/>
      <c r="AS12" s="74"/>
      <c r="AT12" s="74"/>
      <c r="AU12" s="77"/>
      <c r="AV12" s="74"/>
      <c r="AW12" s="74"/>
      <c r="AX12" s="74"/>
      <c r="AY12" s="79"/>
      <c r="AZ12" s="80"/>
    </row>
    <row r="13" spans="1:52" ht="13.5">
      <c r="A13" s="10"/>
      <c r="B13" s="3" t="s">
        <v>108</v>
      </c>
      <c r="C13" s="90" t="s">
        <v>109</v>
      </c>
      <c r="D13" s="73" t="s">
        <v>110</v>
      </c>
      <c r="E13" s="74"/>
      <c r="F13" s="74"/>
      <c r="G13" s="74"/>
      <c r="H13" s="75"/>
      <c r="I13" s="74"/>
      <c r="J13" s="74"/>
      <c r="K13" s="74"/>
      <c r="L13" s="75"/>
      <c r="M13" s="74"/>
      <c r="N13" s="74"/>
      <c r="O13" s="77"/>
      <c r="P13" s="74"/>
      <c r="Q13" s="74"/>
      <c r="R13" s="74" t="s">
        <v>98</v>
      </c>
      <c r="S13" s="77"/>
      <c r="T13" s="74" t="s">
        <v>0</v>
      </c>
      <c r="U13" s="74"/>
      <c r="V13" s="74"/>
      <c r="W13" s="74"/>
      <c r="X13" s="75" t="s">
        <v>0</v>
      </c>
      <c r="Y13" s="74"/>
      <c r="Z13" s="74"/>
      <c r="AA13" s="77" t="s">
        <v>273</v>
      </c>
      <c r="AB13" s="74"/>
      <c r="AC13" s="74"/>
      <c r="AD13" s="74"/>
      <c r="AE13" s="74"/>
      <c r="AF13" s="75"/>
      <c r="AH13" s="74" t="s">
        <v>101</v>
      </c>
      <c r="AI13" s="77"/>
      <c r="AJ13" s="74"/>
      <c r="AK13" s="74" t="s">
        <v>0</v>
      </c>
      <c r="AL13" s="74" t="s">
        <v>243</v>
      </c>
      <c r="AM13" s="78"/>
      <c r="AN13" s="74"/>
      <c r="AO13" s="74"/>
      <c r="AP13" s="74"/>
      <c r="AQ13" s="74"/>
      <c r="AR13" s="75"/>
      <c r="AS13" s="74"/>
      <c r="AT13" s="74"/>
      <c r="AU13" s="77"/>
      <c r="AV13" s="74"/>
      <c r="AW13" s="74"/>
      <c r="AX13" s="74"/>
      <c r="AY13" s="79"/>
      <c r="AZ13" s="80"/>
    </row>
    <row r="14" spans="1:52" ht="13.5">
      <c r="A14" s="10"/>
      <c r="B14" s="3"/>
      <c r="C14" s="90" t="s">
        <v>111</v>
      </c>
      <c r="D14" s="73"/>
      <c r="E14" s="74"/>
      <c r="F14" s="74"/>
      <c r="G14" s="74"/>
      <c r="H14" s="75"/>
      <c r="I14" s="74"/>
      <c r="J14" s="74"/>
      <c r="K14" s="74"/>
      <c r="L14" s="75"/>
      <c r="M14" s="74"/>
      <c r="N14" s="74"/>
      <c r="O14" s="77"/>
      <c r="P14" s="74"/>
      <c r="Q14" s="74"/>
      <c r="R14" s="74" t="s">
        <v>112</v>
      </c>
      <c r="S14" s="77"/>
      <c r="T14" s="74"/>
      <c r="U14" s="74"/>
      <c r="V14" s="74"/>
      <c r="W14" s="74"/>
      <c r="X14" s="75"/>
      <c r="Y14" s="74"/>
      <c r="Z14" s="74" t="s">
        <v>274</v>
      </c>
      <c r="AA14" s="77"/>
      <c r="AB14" s="74"/>
      <c r="AC14" s="74"/>
      <c r="AD14" s="74"/>
      <c r="AE14" s="74"/>
      <c r="AF14" s="75"/>
      <c r="AG14" s="74" t="s">
        <v>113</v>
      </c>
      <c r="AH14" s="74"/>
      <c r="AI14" s="91"/>
      <c r="AJ14" s="74"/>
      <c r="AK14" s="74"/>
      <c r="AL14" s="74"/>
      <c r="AM14" s="78"/>
      <c r="AN14" s="74"/>
      <c r="AO14" s="74"/>
      <c r="AP14" s="74"/>
      <c r="AQ14" s="74"/>
      <c r="AR14" s="75"/>
      <c r="AS14" s="74"/>
      <c r="AT14" s="74"/>
      <c r="AU14" s="77"/>
      <c r="AV14" s="74"/>
      <c r="AW14" s="74"/>
      <c r="AX14" s="74"/>
      <c r="AY14" s="79"/>
      <c r="AZ14" s="80"/>
    </row>
    <row r="15" spans="1:52" ht="13.5">
      <c r="A15" s="10"/>
      <c r="B15" s="3"/>
      <c r="C15" s="90"/>
      <c r="D15" s="73"/>
      <c r="E15" s="74"/>
      <c r="F15" s="74"/>
      <c r="G15" s="74"/>
      <c r="H15" s="75"/>
      <c r="I15" s="74"/>
      <c r="J15" s="74"/>
      <c r="K15" s="74"/>
      <c r="L15" s="75"/>
      <c r="M15" s="74"/>
      <c r="N15" s="74"/>
      <c r="O15" s="77"/>
      <c r="P15" s="74"/>
      <c r="Q15" s="74"/>
      <c r="R15" s="74"/>
      <c r="S15" s="77"/>
      <c r="T15" s="74"/>
      <c r="U15" s="74"/>
      <c r="V15" s="74"/>
      <c r="W15" s="74"/>
      <c r="X15" s="75"/>
      <c r="Y15" s="74"/>
      <c r="Z15" s="74"/>
      <c r="AA15" s="77"/>
      <c r="AB15" s="74"/>
      <c r="AC15" s="74"/>
      <c r="AD15" s="74"/>
      <c r="AE15" s="74"/>
      <c r="AF15" s="75"/>
      <c r="AG15" s="74"/>
      <c r="AH15" s="74"/>
      <c r="AI15" s="77"/>
      <c r="AJ15" s="74"/>
      <c r="AK15" s="74"/>
      <c r="AL15" s="74"/>
      <c r="AM15" s="78"/>
      <c r="AN15" s="74"/>
      <c r="AO15" s="74"/>
      <c r="AP15" s="74"/>
      <c r="AQ15" s="74"/>
      <c r="AR15" s="75"/>
      <c r="AS15" s="74"/>
      <c r="AT15" s="74"/>
      <c r="AU15" s="77"/>
      <c r="AV15" s="74"/>
      <c r="AW15" s="74"/>
      <c r="AX15" s="74"/>
      <c r="AY15" s="79"/>
      <c r="AZ15" s="80"/>
    </row>
    <row r="16" spans="1:52" ht="15" customHeight="1">
      <c r="A16" s="92" t="s">
        <v>4</v>
      </c>
      <c r="B16" s="93"/>
      <c r="C16" s="94"/>
      <c r="D16" s="95"/>
      <c r="E16" s="96"/>
      <c r="F16" s="96"/>
      <c r="G16" s="96"/>
      <c r="H16" s="97"/>
      <c r="I16" s="96"/>
      <c r="J16" s="96"/>
      <c r="K16" s="96"/>
      <c r="L16" s="97"/>
      <c r="M16" s="96"/>
      <c r="N16" s="96"/>
      <c r="O16" s="98"/>
      <c r="P16" s="96"/>
      <c r="Q16" s="96"/>
      <c r="R16" s="96"/>
      <c r="S16" s="98"/>
      <c r="T16" s="96"/>
      <c r="U16" s="96"/>
      <c r="V16" s="96"/>
      <c r="W16" s="96"/>
      <c r="X16" s="97"/>
      <c r="Y16" s="96"/>
      <c r="Z16" s="96"/>
      <c r="AA16" s="98"/>
      <c r="AB16" s="96"/>
      <c r="AC16" s="96"/>
      <c r="AD16" s="96"/>
      <c r="AE16" s="96"/>
      <c r="AF16" s="97"/>
      <c r="AG16" s="96"/>
      <c r="AH16" s="96"/>
      <c r="AI16" s="98"/>
      <c r="AJ16" s="96"/>
      <c r="AK16" s="96"/>
      <c r="AL16" s="96"/>
      <c r="AM16" s="99"/>
      <c r="AN16" s="96"/>
      <c r="AO16" s="96"/>
      <c r="AP16" s="96"/>
      <c r="AQ16" s="96"/>
      <c r="AR16" s="97"/>
      <c r="AS16" s="96"/>
      <c r="AT16" s="96"/>
      <c r="AU16" s="98"/>
      <c r="AV16" s="96"/>
      <c r="AW16" s="96"/>
      <c r="AX16" s="96"/>
      <c r="AY16" s="100"/>
      <c r="AZ16" s="101"/>
    </row>
    <row r="17" spans="1:52" ht="13.5">
      <c r="A17" s="10"/>
      <c r="B17" s="3" t="s">
        <v>114</v>
      </c>
      <c r="C17" s="72" t="s">
        <v>115</v>
      </c>
      <c r="D17" s="73" t="s">
        <v>116</v>
      </c>
      <c r="E17" s="74"/>
      <c r="F17" s="74"/>
      <c r="G17" s="74"/>
      <c r="H17" s="75"/>
      <c r="I17" s="74"/>
      <c r="J17" s="74"/>
      <c r="K17" s="74"/>
      <c r="L17" s="75"/>
      <c r="M17" s="74"/>
      <c r="N17" s="74"/>
      <c r="O17" s="77"/>
      <c r="P17" s="74"/>
      <c r="Q17" s="74"/>
      <c r="R17" s="74"/>
      <c r="S17" s="77"/>
      <c r="T17" s="74"/>
      <c r="U17" s="74"/>
      <c r="V17" s="74"/>
      <c r="W17" s="74"/>
      <c r="X17" s="75"/>
      <c r="Y17" s="74"/>
      <c r="Z17" s="74"/>
      <c r="AA17" s="77"/>
      <c r="AB17" s="74"/>
      <c r="AC17" s="74"/>
      <c r="AD17" s="74"/>
      <c r="AE17" s="74"/>
      <c r="AF17" s="75"/>
      <c r="AH17" s="74" t="s">
        <v>101</v>
      </c>
      <c r="AI17" s="74" t="s">
        <v>301</v>
      </c>
      <c r="AJ17" s="74"/>
      <c r="AK17" s="74"/>
      <c r="AL17" s="74"/>
      <c r="AM17" s="78"/>
      <c r="AN17" s="74"/>
      <c r="AO17" s="74"/>
      <c r="AP17" s="74"/>
      <c r="AQ17" s="74"/>
      <c r="AR17" s="75"/>
      <c r="AS17" s="74"/>
      <c r="AT17" s="74"/>
      <c r="AU17" s="77"/>
      <c r="AV17" s="74"/>
      <c r="AW17" s="74"/>
      <c r="AX17" s="74"/>
      <c r="AY17" s="79"/>
      <c r="AZ17" s="80"/>
    </row>
    <row r="18" spans="1:52" ht="13.5">
      <c r="A18" s="10"/>
      <c r="B18" s="3"/>
      <c r="C18" s="72" t="s">
        <v>117</v>
      </c>
      <c r="D18" s="73" t="s">
        <v>118</v>
      </c>
      <c r="E18" s="74"/>
      <c r="F18" s="74"/>
      <c r="G18" s="74"/>
      <c r="H18" s="75"/>
      <c r="I18" s="74"/>
      <c r="J18" s="74"/>
      <c r="K18" s="74"/>
      <c r="L18" s="75"/>
      <c r="M18" s="74"/>
      <c r="N18" s="74"/>
      <c r="O18" s="77"/>
      <c r="P18" s="74"/>
      <c r="Q18" s="74"/>
      <c r="R18" s="74"/>
      <c r="S18" s="77"/>
      <c r="T18" s="74"/>
      <c r="U18" s="74"/>
      <c r="V18" s="74"/>
      <c r="W18" s="74"/>
      <c r="X18" s="75"/>
      <c r="Y18" s="74"/>
      <c r="Z18" s="74"/>
      <c r="AA18" s="77"/>
      <c r="AB18" s="74"/>
      <c r="AC18" s="74"/>
      <c r="AD18" s="74"/>
      <c r="AE18" s="74"/>
      <c r="AF18" s="75" t="s">
        <v>300</v>
      </c>
      <c r="AG18" s="74" t="s">
        <v>309</v>
      </c>
      <c r="AH18" s="74"/>
      <c r="AI18" s="77"/>
      <c r="AJ18" s="74"/>
      <c r="AK18" s="74"/>
      <c r="AL18" s="74"/>
      <c r="AM18" s="78"/>
      <c r="AN18" s="74"/>
      <c r="AO18" s="74"/>
      <c r="AP18" s="74"/>
      <c r="AQ18" s="74"/>
      <c r="AR18" s="75"/>
      <c r="AS18" s="74"/>
      <c r="AT18" s="74"/>
      <c r="AU18" s="77"/>
      <c r="AV18" s="74"/>
      <c r="AW18" s="74"/>
      <c r="AX18" s="74"/>
      <c r="AY18" s="79"/>
      <c r="AZ18" s="80"/>
    </row>
    <row r="19" spans="1:52" ht="13.5">
      <c r="A19" s="10"/>
      <c r="B19" s="81"/>
      <c r="C19" s="82"/>
      <c r="D19" s="83"/>
      <c r="E19" s="84"/>
      <c r="F19" s="84"/>
      <c r="G19" s="84"/>
      <c r="H19" s="85"/>
      <c r="I19" s="84"/>
      <c r="J19" s="84"/>
      <c r="K19" s="84"/>
      <c r="L19" s="85"/>
      <c r="M19" s="84"/>
      <c r="N19" s="84"/>
      <c r="O19" s="86"/>
      <c r="P19" s="84"/>
      <c r="Q19" s="84"/>
      <c r="R19" s="84"/>
      <c r="S19" s="86"/>
      <c r="T19" s="84"/>
      <c r="U19" s="84"/>
      <c r="V19" s="84"/>
      <c r="W19" s="84"/>
      <c r="X19" s="85"/>
      <c r="Y19" s="84"/>
      <c r="Z19" s="84"/>
      <c r="AA19" s="86"/>
      <c r="AB19" s="84"/>
      <c r="AC19" s="84"/>
      <c r="AD19" s="84"/>
      <c r="AE19" s="84"/>
      <c r="AF19" s="85"/>
      <c r="AG19" s="84"/>
      <c r="AH19" s="84"/>
      <c r="AI19" s="86"/>
      <c r="AJ19" s="84"/>
      <c r="AK19" s="84" t="s">
        <v>311</v>
      </c>
      <c r="AL19" s="84"/>
      <c r="AM19" s="87"/>
      <c r="AN19" s="84"/>
      <c r="AO19" s="84"/>
      <c r="AP19" s="84"/>
      <c r="AQ19" s="84"/>
      <c r="AR19" s="85"/>
      <c r="AS19" s="84"/>
      <c r="AT19" s="84"/>
      <c r="AU19" s="86"/>
      <c r="AV19" s="84"/>
      <c r="AW19" s="84"/>
      <c r="AX19" s="84"/>
      <c r="AY19" s="88"/>
      <c r="AZ19" s="89"/>
    </row>
    <row r="20" spans="1:52" ht="13.5">
      <c r="A20" s="10"/>
      <c r="B20" s="3" t="s">
        <v>5</v>
      </c>
      <c r="C20" s="72" t="s">
        <v>119</v>
      </c>
      <c r="D20" s="73"/>
      <c r="E20" s="74"/>
      <c r="F20" s="74"/>
      <c r="G20" s="74"/>
      <c r="H20" s="75"/>
      <c r="I20" s="74"/>
      <c r="J20" s="74"/>
      <c r="K20" s="74"/>
      <c r="L20" s="75"/>
      <c r="M20" s="74"/>
      <c r="N20" s="74"/>
      <c r="O20" s="77"/>
      <c r="P20" s="74" t="s">
        <v>138</v>
      </c>
      <c r="Q20" s="74" t="s">
        <v>0</v>
      </c>
      <c r="R20" s="74"/>
      <c r="S20" s="77"/>
      <c r="T20" s="74"/>
      <c r="U20" s="74"/>
      <c r="V20" s="74"/>
      <c r="W20" s="74"/>
      <c r="X20" s="75"/>
      <c r="Y20" s="74"/>
      <c r="Z20" s="74"/>
      <c r="AA20" s="77"/>
      <c r="AB20" s="74"/>
      <c r="AC20" s="74"/>
      <c r="AD20" s="74"/>
      <c r="AE20" s="74"/>
      <c r="AF20" s="75"/>
      <c r="AG20" s="74"/>
      <c r="AH20" s="74"/>
      <c r="AI20" s="77"/>
      <c r="AJ20" s="74"/>
      <c r="AK20" s="74"/>
      <c r="AL20" s="74"/>
      <c r="AM20" s="78"/>
      <c r="AN20" s="74"/>
      <c r="AO20" s="74"/>
      <c r="AP20" s="74"/>
      <c r="AQ20" s="74" t="s">
        <v>101</v>
      </c>
      <c r="AR20" s="75"/>
      <c r="AS20" s="74"/>
      <c r="AT20" s="74"/>
      <c r="AU20" s="77"/>
      <c r="AV20" s="74"/>
      <c r="AW20" s="74"/>
      <c r="AX20" s="74"/>
      <c r="AY20" s="79"/>
      <c r="AZ20" s="80"/>
    </row>
    <row r="21" spans="1:52" ht="13.5">
      <c r="A21" s="10"/>
      <c r="B21" s="3"/>
      <c r="C21" s="72" t="s">
        <v>120</v>
      </c>
      <c r="D21" s="73" t="s">
        <v>104</v>
      </c>
      <c r="E21" s="74"/>
      <c r="F21" s="74"/>
      <c r="G21" s="74"/>
      <c r="H21" s="75"/>
      <c r="I21" s="74"/>
      <c r="J21" s="74"/>
      <c r="K21" s="74"/>
      <c r="L21" s="75"/>
      <c r="M21" s="74"/>
      <c r="N21" s="74"/>
      <c r="O21" s="77"/>
      <c r="P21" s="74" t="s">
        <v>121</v>
      </c>
      <c r="Q21" s="74"/>
      <c r="R21" s="74"/>
      <c r="S21" s="77"/>
      <c r="T21" s="74"/>
      <c r="U21" s="74"/>
      <c r="V21" s="74"/>
      <c r="W21" s="74"/>
      <c r="X21" s="75"/>
      <c r="Y21" s="74"/>
      <c r="Z21" s="74"/>
      <c r="AA21" s="77"/>
      <c r="AB21" s="74"/>
      <c r="AC21" s="74"/>
      <c r="AD21" s="74"/>
      <c r="AE21" s="74"/>
      <c r="AF21" s="75"/>
      <c r="AG21" s="74"/>
      <c r="AH21" s="74"/>
      <c r="AI21" s="77"/>
      <c r="AJ21" s="74"/>
      <c r="AK21" s="112" t="s">
        <v>323</v>
      </c>
      <c r="AL21" s="74"/>
      <c r="AM21" s="183" t="s">
        <v>321</v>
      </c>
      <c r="AN21" s="112" t="s">
        <v>319</v>
      </c>
      <c r="AO21" s="74"/>
      <c r="AP21" s="74"/>
      <c r="AQ21" s="74"/>
      <c r="AR21" s="75"/>
      <c r="AS21" s="74"/>
      <c r="AT21" s="74"/>
      <c r="AU21" s="77"/>
      <c r="AV21" s="74"/>
      <c r="AW21" s="74"/>
      <c r="AX21" s="74"/>
      <c r="AY21" s="79"/>
      <c r="AZ21" s="80"/>
    </row>
    <row r="22" spans="1:52" ht="13.5">
      <c r="A22" s="10"/>
      <c r="B22" s="3" t="s">
        <v>244</v>
      </c>
      <c r="C22" s="72" t="s">
        <v>122</v>
      </c>
      <c r="D22" s="73" t="s">
        <v>107</v>
      </c>
      <c r="E22" s="74"/>
      <c r="F22" s="74"/>
      <c r="G22" s="74"/>
      <c r="H22" s="75"/>
      <c r="I22" s="74"/>
      <c r="J22" s="74"/>
      <c r="K22" s="74"/>
      <c r="L22" s="74" t="s">
        <v>123</v>
      </c>
      <c r="M22" s="74"/>
      <c r="N22" s="74"/>
      <c r="O22" s="77"/>
      <c r="P22" s="74"/>
      <c r="Q22" s="74"/>
      <c r="R22" s="74"/>
      <c r="S22" s="77"/>
      <c r="T22" s="74"/>
      <c r="U22" s="74"/>
      <c r="V22" s="74"/>
      <c r="W22" s="74"/>
      <c r="X22" s="75"/>
      <c r="Y22" s="74"/>
      <c r="Z22" s="74"/>
      <c r="AA22" s="77"/>
      <c r="AB22" s="74"/>
      <c r="AC22" s="74"/>
      <c r="AD22" s="74"/>
      <c r="AE22" s="74"/>
      <c r="AF22" s="75"/>
      <c r="AG22" s="74"/>
      <c r="AH22" s="74"/>
      <c r="AI22" s="77"/>
      <c r="AJ22" s="74"/>
      <c r="AK22" s="74"/>
      <c r="AL22" s="74"/>
      <c r="AM22" s="78"/>
      <c r="AN22" s="112" t="s">
        <v>320</v>
      </c>
      <c r="AO22" s="74"/>
      <c r="AP22" s="74"/>
      <c r="AQ22" s="74"/>
      <c r="AR22" s="75"/>
      <c r="AS22" s="74"/>
      <c r="AT22" s="74"/>
      <c r="AU22" s="77"/>
      <c r="AV22" s="74"/>
      <c r="AW22" s="74"/>
      <c r="AX22" s="74"/>
      <c r="AY22" s="79"/>
      <c r="AZ22" s="80"/>
    </row>
    <row r="23" spans="1:52" ht="13.5">
      <c r="A23" s="14"/>
      <c r="B23" s="7"/>
      <c r="C23" s="102" t="s">
        <v>124</v>
      </c>
      <c r="D23" s="103"/>
      <c r="E23" s="104"/>
      <c r="F23" s="104"/>
      <c r="G23" s="104"/>
      <c r="H23" s="105"/>
      <c r="I23" s="104"/>
      <c r="J23" s="104"/>
      <c r="K23" s="104"/>
      <c r="L23" s="105"/>
      <c r="M23" s="104"/>
      <c r="N23" s="104"/>
      <c r="O23" s="91"/>
      <c r="P23" s="104"/>
      <c r="Q23" s="104"/>
      <c r="R23" s="104"/>
      <c r="S23" s="91"/>
      <c r="T23" s="104"/>
      <c r="U23" s="104"/>
      <c r="V23" s="104"/>
      <c r="W23" s="104"/>
      <c r="X23" s="105"/>
      <c r="Y23" s="104"/>
      <c r="Z23" s="104"/>
      <c r="AA23" s="91"/>
      <c r="AB23" s="104"/>
      <c r="AC23" s="104"/>
      <c r="AD23" s="104"/>
      <c r="AE23" s="104"/>
      <c r="AF23" s="105"/>
      <c r="AG23" s="104"/>
      <c r="AH23" s="104"/>
      <c r="AI23" s="91"/>
      <c r="AJ23" s="104"/>
      <c r="AK23" s="104"/>
      <c r="AL23" s="104"/>
      <c r="AM23" s="106"/>
      <c r="AN23" s="104"/>
      <c r="AO23" s="104"/>
      <c r="AP23" s="104"/>
      <c r="AQ23" s="104"/>
      <c r="AR23" s="105"/>
      <c r="AS23" s="104"/>
      <c r="AT23" s="104"/>
      <c r="AU23" s="91"/>
      <c r="AV23" s="104"/>
      <c r="AW23" s="104"/>
      <c r="AX23" s="104"/>
      <c r="AY23" s="107"/>
      <c r="AZ23" s="108"/>
    </row>
    <row r="24" spans="1:52" ht="15" customHeight="1">
      <c r="A24" s="109" t="s">
        <v>6</v>
      </c>
      <c r="B24" s="110"/>
      <c r="C24" s="72"/>
      <c r="D24" s="73"/>
      <c r="E24" s="74"/>
      <c r="F24" s="74"/>
      <c r="G24" s="74"/>
      <c r="H24" s="75"/>
      <c r="I24" s="74"/>
      <c r="J24" s="74"/>
      <c r="K24" s="74"/>
      <c r="L24" s="75"/>
      <c r="M24" s="74"/>
      <c r="N24" s="74"/>
      <c r="O24" s="77"/>
      <c r="P24" s="74"/>
      <c r="Q24" s="74"/>
      <c r="R24" s="74"/>
      <c r="S24" s="77"/>
      <c r="T24" s="74"/>
      <c r="U24" s="74"/>
      <c r="V24" s="74"/>
      <c r="W24" s="74"/>
      <c r="X24" s="75"/>
      <c r="Y24" s="74"/>
      <c r="Z24" s="74"/>
      <c r="AA24" s="77"/>
      <c r="AB24" s="74"/>
      <c r="AC24" s="74"/>
      <c r="AD24" s="74"/>
      <c r="AE24" s="74"/>
      <c r="AF24" s="75"/>
      <c r="AG24" s="74"/>
      <c r="AH24" s="74"/>
      <c r="AI24" s="77"/>
      <c r="AJ24" s="74"/>
      <c r="AK24" s="74"/>
      <c r="AL24" s="74"/>
      <c r="AM24" s="78"/>
      <c r="AN24" s="74"/>
      <c r="AO24" s="74"/>
      <c r="AP24" s="74"/>
      <c r="AQ24" s="74"/>
      <c r="AR24" s="75"/>
      <c r="AS24" s="74"/>
      <c r="AT24" s="74"/>
      <c r="AU24" s="77"/>
      <c r="AV24" s="74"/>
      <c r="AW24" s="74"/>
      <c r="AX24" s="74"/>
      <c r="AY24" s="79"/>
      <c r="AZ24" s="101"/>
    </row>
    <row r="25" spans="1:52" ht="13.5">
      <c r="A25" s="10"/>
      <c r="B25" s="3" t="s">
        <v>245</v>
      </c>
      <c r="C25" s="72" t="s">
        <v>246</v>
      </c>
      <c r="D25" s="73"/>
      <c r="E25" s="74"/>
      <c r="F25" s="74"/>
      <c r="G25" s="74"/>
      <c r="H25" s="75"/>
      <c r="I25" s="74"/>
      <c r="J25" s="74"/>
      <c r="K25" s="74"/>
      <c r="L25" s="75"/>
      <c r="M25" s="74"/>
      <c r="N25" s="74"/>
      <c r="O25" s="77"/>
      <c r="P25" s="74"/>
      <c r="Q25" s="74"/>
      <c r="R25" s="74"/>
      <c r="S25" s="77"/>
      <c r="T25" s="74"/>
      <c r="U25" s="74"/>
      <c r="V25" s="74"/>
      <c r="W25" s="74"/>
      <c r="X25" s="75"/>
      <c r="Y25" s="74" t="s">
        <v>0</v>
      </c>
      <c r="Z25" s="74" t="s">
        <v>138</v>
      </c>
      <c r="AA25" s="77"/>
      <c r="AB25" s="74"/>
      <c r="AC25" s="74"/>
      <c r="AD25" s="74"/>
      <c r="AE25" s="74"/>
      <c r="AF25" s="75"/>
      <c r="AG25" s="74"/>
      <c r="AH25" s="74"/>
      <c r="AI25" s="77"/>
      <c r="AJ25" s="74"/>
      <c r="AK25" s="74"/>
      <c r="AL25" s="74"/>
      <c r="AM25" s="78"/>
      <c r="AN25" s="74"/>
      <c r="AO25" s="74"/>
      <c r="AP25" s="74"/>
      <c r="AQ25" s="74"/>
      <c r="AR25" s="75"/>
      <c r="AS25" s="74"/>
      <c r="AT25" s="74"/>
      <c r="AU25" s="77"/>
      <c r="AV25" s="74"/>
      <c r="AW25" s="74"/>
      <c r="AX25" s="74"/>
      <c r="AY25" s="79"/>
      <c r="AZ25" s="80"/>
    </row>
    <row r="26" spans="1:52" ht="13.5">
      <c r="A26" s="10"/>
      <c r="B26" s="3" t="s">
        <v>251</v>
      </c>
      <c r="C26" s="72" t="s">
        <v>247</v>
      </c>
      <c r="D26" s="73" t="s">
        <v>125</v>
      </c>
      <c r="E26" s="74"/>
      <c r="F26" s="74"/>
      <c r="G26" s="74"/>
      <c r="H26" s="75"/>
      <c r="I26" s="74"/>
      <c r="J26" s="74"/>
      <c r="K26" s="74"/>
      <c r="L26" s="75"/>
      <c r="M26" s="74"/>
      <c r="N26" s="74"/>
      <c r="O26" s="77"/>
      <c r="P26" s="74"/>
      <c r="Q26" s="74" t="s">
        <v>0</v>
      </c>
      <c r="R26" s="74"/>
      <c r="S26" s="77"/>
      <c r="T26" s="74"/>
      <c r="U26" s="74"/>
      <c r="V26" s="74"/>
      <c r="W26" s="74"/>
      <c r="X26" s="75" t="s">
        <v>126</v>
      </c>
      <c r="Y26" s="74" t="s">
        <v>219</v>
      </c>
      <c r="Z26" s="74"/>
      <c r="AA26" s="77"/>
      <c r="AB26" s="74"/>
      <c r="AC26" s="74"/>
      <c r="AD26" s="74"/>
      <c r="AE26" s="74"/>
      <c r="AF26" s="75"/>
      <c r="AG26" s="74"/>
      <c r="AH26" s="74"/>
      <c r="AI26" s="77"/>
      <c r="AJ26" s="74"/>
      <c r="AK26" s="74"/>
      <c r="AL26" s="74"/>
      <c r="AM26" s="78"/>
      <c r="AN26" s="74"/>
      <c r="AO26" s="74"/>
      <c r="AP26" s="74"/>
      <c r="AQ26" s="74"/>
      <c r="AR26" s="75"/>
      <c r="AS26" s="74"/>
      <c r="AT26" s="74"/>
      <c r="AU26" s="77"/>
      <c r="AV26" s="74"/>
      <c r="AW26" s="74"/>
      <c r="AX26" s="74"/>
      <c r="AY26" s="79"/>
      <c r="AZ26" s="80"/>
    </row>
    <row r="27" spans="1:52" ht="13.5">
      <c r="A27" s="10"/>
      <c r="B27" s="3" t="s">
        <v>6</v>
      </c>
      <c r="C27" s="72" t="s">
        <v>248</v>
      </c>
      <c r="D27" s="73"/>
      <c r="E27" s="74"/>
      <c r="F27" s="74"/>
      <c r="G27" s="74"/>
      <c r="H27" s="75"/>
      <c r="I27" s="74"/>
      <c r="J27" s="74"/>
      <c r="K27" s="74"/>
      <c r="L27" s="74" t="s">
        <v>0</v>
      </c>
      <c r="M27" s="74"/>
      <c r="N27" s="74"/>
      <c r="O27" s="77"/>
      <c r="P27" s="74"/>
      <c r="Q27" s="74"/>
      <c r="R27" s="74"/>
      <c r="S27" s="77"/>
      <c r="T27" s="74"/>
      <c r="U27" s="74"/>
      <c r="V27" s="74"/>
      <c r="W27" s="74" t="s">
        <v>249</v>
      </c>
      <c r="X27" s="75"/>
      <c r="Y27" s="74"/>
      <c r="Z27" s="74"/>
      <c r="AA27" s="77"/>
      <c r="AB27" s="74"/>
      <c r="AC27" s="74"/>
      <c r="AD27" s="74"/>
      <c r="AE27" s="74"/>
      <c r="AF27" s="75"/>
      <c r="AG27" s="74"/>
      <c r="AH27" s="74"/>
      <c r="AI27" s="77"/>
      <c r="AJ27" s="74"/>
      <c r="AK27" s="74"/>
      <c r="AL27" s="74"/>
      <c r="AM27" s="78"/>
      <c r="AN27" s="74"/>
      <c r="AO27" s="74"/>
      <c r="AP27" s="74"/>
      <c r="AQ27" s="74"/>
      <c r="AR27" s="75"/>
      <c r="AS27" s="74"/>
      <c r="AT27" s="74"/>
      <c r="AU27" s="77"/>
      <c r="AV27" s="74"/>
      <c r="AW27" s="74"/>
      <c r="AX27" s="74"/>
      <c r="AY27" s="79"/>
      <c r="AZ27" s="80"/>
    </row>
    <row r="28" spans="1:52" ht="13.5">
      <c r="A28" s="10"/>
      <c r="B28" s="3"/>
      <c r="C28" s="72"/>
      <c r="D28" s="73"/>
      <c r="E28" s="74"/>
      <c r="F28" s="74"/>
      <c r="G28" s="74"/>
      <c r="H28" s="75"/>
      <c r="I28" s="74"/>
      <c r="J28" s="74"/>
      <c r="K28" s="74"/>
      <c r="L28" s="75"/>
      <c r="M28" s="74"/>
      <c r="N28" s="74"/>
      <c r="O28" s="77"/>
      <c r="P28" s="74"/>
      <c r="Q28" s="74"/>
      <c r="R28" s="74"/>
      <c r="S28" s="77"/>
      <c r="T28" s="74"/>
      <c r="U28" s="74"/>
      <c r="V28" s="74"/>
      <c r="W28" s="74"/>
      <c r="X28" s="75"/>
      <c r="Y28" s="74"/>
      <c r="Z28" s="74"/>
      <c r="AA28" s="77"/>
      <c r="AB28" s="74"/>
      <c r="AC28" s="74"/>
      <c r="AD28" s="74"/>
      <c r="AE28" s="74"/>
      <c r="AF28" s="75"/>
      <c r="AG28" s="74"/>
      <c r="AH28" s="74"/>
      <c r="AI28" s="77"/>
      <c r="AJ28" s="74"/>
      <c r="AK28" s="74"/>
      <c r="AL28" s="74"/>
      <c r="AM28" s="78"/>
      <c r="AN28" s="74"/>
      <c r="AO28" s="74"/>
      <c r="AP28" s="74"/>
      <c r="AQ28" s="74"/>
      <c r="AR28" s="75"/>
      <c r="AS28" s="74"/>
      <c r="AT28" s="74"/>
      <c r="AU28" s="77"/>
      <c r="AV28" s="74"/>
      <c r="AW28" s="74"/>
      <c r="AX28" s="74"/>
      <c r="AY28" s="79"/>
      <c r="AZ28" s="80"/>
    </row>
    <row r="29" spans="1:52" ht="15" customHeight="1">
      <c r="A29" s="92" t="s">
        <v>7</v>
      </c>
      <c r="B29" s="93"/>
      <c r="C29" s="94"/>
      <c r="D29" s="95"/>
      <c r="E29" s="96"/>
      <c r="F29" s="96"/>
      <c r="G29" s="96"/>
      <c r="H29" s="97"/>
      <c r="I29" s="96"/>
      <c r="J29" s="96"/>
      <c r="K29" s="96"/>
      <c r="L29" s="97"/>
      <c r="M29" s="96"/>
      <c r="N29" s="96"/>
      <c r="O29" s="98"/>
      <c r="P29" s="96"/>
      <c r="Q29" s="96"/>
      <c r="R29" s="96"/>
      <c r="S29" s="98"/>
      <c r="T29" s="96"/>
      <c r="U29" s="96"/>
      <c r="V29" s="96"/>
      <c r="W29" s="96"/>
      <c r="X29" s="97"/>
      <c r="Y29" s="96"/>
      <c r="Z29" s="96"/>
      <c r="AA29" s="98"/>
      <c r="AB29" s="96"/>
      <c r="AC29" s="96"/>
      <c r="AD29" s="96"/>
      <c r="AE29" s="96"/>
      <c r="AF29" s="97"/>
      <c r="AG29" s="96"/>
      <c r="AH29" s="96"/>
      <c r="AI29" s="98"/>
      <c r="AJ29" s="96"/>
      <c r="AK29" s="96"/>
      <c r="AL29" s="96"/>
      <c r="AM29" s="99"/>
      <c r="AN29" s="96"/>
      <c r="AO29" s="96"/>
      <c r="AP29" s="96"/>
      <c r="AQ29" s="96"/>
      <c r="AR29" s="97"/>
      <c r="AS29" s="96"/>
      <c r="AT29" s="96"/>
      <c r="AU29" s="98"/>
      <c r="AV29" s="96"/>
      <c r="AW29" s="96"/>
      <c r="AX29" s="96"/>
      <c r="AY29" s="100"/>
      <c r="AZ29" s="101"/>
    </row>
    <row r="30" spans="1:52" ht="13.5">
      <c r="A30" s="10"/>
      <c r="B30" s="3" t="s">
        <v>127</v>
      </c>
      <c r="C30" s="72" t="s">
        <v>128</v>
      </c>
      <c r="D30" s="73"/>
      <c r="E30" s="74"/>
      <c r="F30" s="74"/>
      <c r="G30" s="74"/>
      <c r="H30" s="75"/>
      <c r="I30" s="74"/>
      <c r="J30" s="74"/>
      <c r="K30" s="74"/>
      <c r="L30" s="75"/>
      <c r="M30" s="74"/>
      <c r="N30" s="74"/>
      <c r="O30" s="77"/>
      <c r="P30" s="74"/>
      <c r="Q30" s="74"/>
      <c r="R30" s="74"/>
      <c r="S30" s="77" t="s">
        <v>98</v>
      </c>
      <c r="T30" s="74"/>
      <c r="U30" s="74"/>
      <c r="V30" s="74"/>
      <c r="W30" s="74"/>
      <c r="X30" s="75"/>
      <c r="Y30" s="74"/>
      <c r="Z30" s="74"/>
      <c r="AA30" s="77"/>
      <c r="AB30" s="74"/>
      <c r="AC30" s="74"/>
      <c r="AD30" s="74"/>
      <c r="AE30" s="74" t="s">
        <v>273</v>
      </c>
      <c r="AF30" s="75"/>
      <c r="AG30" s="74"/>
      <c r="AH30" s="74"/>
      <c r="AI30" s="77"/>
      <c r="AJ30" s="74"/>
      <c r="AK30" s="74"/>
      <c r="AL30" s="74"/>
      <c r="AM30" s="78"/>
      <c r="AN30" s="74"/>
      <c r="AO30" s="74"/>
      <c r="AP30" s="74"/>
      <c r="AQ30" s="74"/>
      <c r="AR30" s="75"/>
      <c r="AS30" s="74"/>
      <c r="AT30" s="74" t="s">
        <v>101</v>
      </c>
      <c r="AU30" s="77"/>
      <c r="AV30" s="74"/>
      <c r="AW30" s="74"/>
      <c r="AX30" s="74"/>
      <c r="AY30" s="79"/>
      <c r="AZ30" s="80"/>
    </row>
    <row r="31" spans="1:52" ht="13.5">
      <c r="A31" s="10"/>
      <c r="B31" s="3"/>
      <c r="C31" s="72"/>
      <c r="D31" s="73"/>
      <c r="E31" s="74"/>
      <c r="F31" s="74"/>
      <c r="G31" s="74"/>
      <c r="H31" s="75"/>
      <c r="I31" s="74"/>
      <c r="J31" s="74"/>
      <c r="K31" s="74"/>
      <c r="L31" s="75"/>
      <c r="M31" s="74"/>
      <c r="N31" s="74"/>
      <c r="O31" s="77"/>
      <c r="P31" s="74"/>
      <c r="Q31" s="74" t="s">
        <v>129</v>
      </c>
      <c r="R31" s="74"/>
      <c r="S31" s="77"/>
      <c r="T31" s="74"/>
      <c r="U31" s="74"/>
      <c r="V31" s="74"/>
      <c r="W31" s="74"/>
      <c r="X31" s="75"/>
      <c r="Y31" s="74"/>
      <c r="Z31" s="74"/>
      <c r="AA31" s="77"/>
      <c r="AB31" s="74"/>
      <c r="AC31" s="74" t="s">
        <v>274</v>
      </c>
      <c r="AD31" s="74"/>
      <c r="AE31" s="74"/>
      <c r="AF31" s="75"/>
      <c r="AG31" s="74"/>
      <c r="AH31" s="74"/>
      <c r="AI31" s="77"/>
      <c r="AJ31" s="74"/>
      <c r="AK31" s="74"/>
      <c r="AL31" s="74"/>
      <c r="AM31" s="78"/>
      <c r="AN31" s="74"/>
      <c r="AO31" s="112" t="s">
        <v>130</v>
      </c>
      <c r="AP31" s="74"/>
      <c r="AQ31" s="74"/>
      <c r="AR31" s="75"/>
      <c r="AS31" s="74"/>
      <c r="AT31" s="74"/>
      <c r="AU31" s="77"/>
      <c r="AV31" s="74"/>
      <c r="AW31" s="74"/>
      <c r="AX31" s="74"/>
      <c r="AY31" s="79"/>
      <c r="AZ31" s="80"/>
    </row>
    <row r="32" spans="1:52" ht="13.5">
      <c r="A32" s="10"/>
      <c r="B32" s="81"/>
      <c r="C32" s="82"/>
      <c r="D32" s="83"/>
      <c r="E32" s="84"/>
      <c r="F32" s="84"/>
      <c r="G32" s="84"/>
      <c r="H32" s="85"/>
      <c r="I32" s="84"/>
      <c r="J32" s="84"/>
      <c r="K32" s="84"/>
      <c r="L32" s="85"/>
      <c r="M32" s="84"/>
      <c r="N32" s="84"/>
      <c r="O32" s="86"/>
      <c r="P32" s="84"/>
      <c r="Q32" s="84"/>
      <c r="R32" s="84"/>
      <c r="S32" s="86"/>
      <c r="T32" s="84"/>
      <c r="U32" s="84"/>
      <c r="V32" s="84"/>
      <c r="W32" s="84"/>
      <c r="X32" s="85"/>
      <c r="Y32" s="84"/>
      <c r="Z32" s="84"/>
      <c r="AA32" s="86"/>
      <c r="AB32" s="84"/>
      <c r="AC32" s="84"/>
      <c r="AD32" s="84"/>
      <c r="AE32" s="84"/>
      <c r="AF32" s="85"/>
      <c r="AG32" s="84"/>
      <c r="AH32" s="84"/>
      <c r="AI32" s="86"/>
      <c r="AJ32" s="84"/>
      <c r="AK32" s="84"/>
      <c r="AL32" s="84"/>
      <c r="AM32" s="87"/>
      <c r="AN32" s="84"/>
      <c r="AO32" s="84"/>
      <c r="AP32" s="84"/>
      <c r="AQ32" s="84"/>
      <c r="AR32" s="85"/>
      <c r="AS32" s="84"/>
      <c r="AT32" s="84"/>
      <c r="AU32" s="86"/>
      <c r="AV32" s="84"/>
      <c r="AW32" s="84"/>
      <c r="AX32" s="84"/>
      <c r="AY32" s="88"/>
      <c r="AZ32" s="80"/>
    </row>
    <row r="33" spans="1:52" ht="13.5">
      <c r="A33" s="10"/>
      <c r="B33" s="3" t="s">
        <v>131</v>
      </c>
      <c r="C33" s="72" t="s">
        <v>132</v>
      </c>
      <c r="D33" s="73"/>
      <c r="E33" s="74"/>
      <c r="F33" s="74"/>
      <c r="G33" s="74"/>
      <c r="H33" s="75"/>
      <c r="I33" s="74"/>
      <c r="J33" s="74"/>
      <c r="K33" s="74"/>
      <c r="L33" s="75"/>
      <c r="M33" s="74"/>
      <c r="N33" s="74"/>
      <c r="O33" s="77"/>
      <c r="P33" s="74"/>
      <c r="Q33" s="74"/>
      <c r="R33" s="74"/>
      <c r="S33" s="77" t="s">
        <v>98</v>
      </c>
      <c r="T33" s="74"/>
      <c r="U33" s="74"/>
      <c r="V33" s="74"/>
      <c r="W33" s="74"/>
      <c r="X33" s="75" t="s">
        <v>0</v>
      </c>
      <c r="Y33" s="74"/>
      <c r="Z33" s="74"/>
      <c r="AA33" s="77"/>
      <c r="AB33" s="74"/>
      <c r="AC33" s="74"/>
      <c r="AD33" s="74"/>
      <c r="AE33" s="74" t="s">
        <v>273</v>
      </c>
      <c r="AF33" s="75"/>
      <c r="AG33" s="74"/>
      <c r="AH33" s="74"/>
      <c r="AI33" s="77"/>
      <c r="AJ33" s="74"/>
      <c r="AK33" s="74"/>
      <c r="AL33" s="74"/>
      <c r="AM33" s="78"/>
      <c r="AN33" s="74"/>
      <c r="AO33" s="74"/>
      <c r="AP33" s="74"/>
      <c r="AQ33" s="74"/>
      <c r="AR33" s="75"/>
      <c r="AS33" s="74"/>
      <c r="AT33" s="74" t="s">
        <v>101</v>
      </c>
      <c r="AU33" s="77"/>
      <c r="AV33" s="74"/>
      <c r="AW33" s="74"/>
      <c r="AX33" s="74"/>
      <c r="AY33" s="79"/>
      <c r="AZ33" s="80"/>
    </row>
    <row r="34" spans="1:52" ht="13.5">
      <c r="A34" s="10"/>
      <c r="B34" s="81"/>
      <c r="C34" s="82" t="s">
        <v>133</v>
      </c>
      <c r="D34" s="83"/>
      <c r="E34" s="84"/>
      <c r="F34" s="84"/>
      <c r="G34" s="84"/>
      <c r="H34" s="85"/>
      <c r="I34" s="84"/>
      <c r="J34" s="84"/>
      <c r="K34" s="84"/>
      <c r="L34" s="85"/>
      <c r="M34" s="84"/>
      <c r="N34" s="84"/>
      <c r="O34" s="86"/>
      <c r="P34" s="84"/>
      <c r="Q34" s="84" t="s">
        <v>134</v>
      </c>
      <c r="R34" s="84"/>
      <c r="S34" s="86"/>
      <c r="T34" s="84"/>
      <c r="U34" s="84"/>
      <c r="V34" s="84"/>
      <c r="W34" s="84" t="s">
        <v>0</v>
      </c>
      <c r="X34" s="85"/>
      <c r="Y34" s="84"/>
      <c r="Z34" s="84"/>
      <c r="AA34" s="86"/>
      <c r="AB34" s="84"/>
      <c r="AC34" s="84" t="s">
        <v>275</v>
      </c>
      <c r="AD34" s="84"/>
      <c r="AE34" s="84"/>
      <c r="AF34" s="85"/>
      <c r="AG34" s="84"/>
      <c r="AH34" s="84"/>
      <c r="AI34" s="86"/>
      <c r="AJ34" s="186" t="s">
        <v>135</v>
      </c>
      <c r="AK34" s="84"/>
      <c r="AL34" s="84"/>
      <c r="AM34" s="87"/>
      <c r="AN34" s="84"/>
      <c r="AO34" s="84"/>
      <c r="AP34" s="84"/>
      <c r="AQ34" s="84"/>
      <c r="AR34" s="85"/>
      <c r="AS34" s="84"/>
      <c r="AT34" s="84"/>
      <c r="AU34" s="86"/>
      <c r="AV34" s="84"/>
      <c r="AW34" s="84"/>
      <c r="AX34" s="84"/>
      <c r="AY34" s="88"/>
      <c r="AZ34" s="80"/>
    </row>
    <row r="35" spans="1:52" ht="13.5">
      <c r="A35" s="10"/>
      <c r="B35" s="3"/>
      <c r="C35" s="72"/>
      <c r="D35" s="73"/>
      <c r="E35" s="74"/>
      <c r="F35" s="74"/>
      <c r="G35" s="74"/>
      <c r="H35" s="75"/>
      <c r="I35" s="74"/>
      <c r="J35" s="74"/>
      <c r="K35" s="74"/>
      <c r="L35" s="75"/>
      <c r="M35" s="74"/>
      <c r="N35" s="74"/>
      <c r="O35" s="77"/>
      <c r="P35" s="74"/>
      <c r="Q35" s="74"/>
      <c r="R35" s="74"/>
      <c r="S35" s="77"/>
      <c r="T35" s="74"/>
      <c r="U35" s="74"/>
      <c r="V35" s="74"/>
      <c r="W35" s="74"/>
      <c r="X35" s="75"/>
      <c r="Y35" s="74"/>
      <c r="Z35" s="74"/>
      <c r="AA35" s="77"/>
      <c r="AB35" s="74"/>
      <c r="AC35" s="74"/>
      <c r="AD35" s="74"/>
      <c r="AE35" s="74"/>
      <c r="AF35" s="75"/>
      <c r="AG35" s="74"/>
      <c r="AH35" s="74"/>
      <c r="AI35" s="77"/>
      <c r="AJ35" s="74"/>
      <c r="AK35" s="74"/>
      <c r="AL35" s="74"/>
      <c r="AM35" s="78"/>
      <c r="AN35" s="74"/>
      <c r="AO35" s="74"/>
      <c r="AP35" s="74"/>
      <c r="AQ35" s="74"/>
      <c r="AR35" s="75"/>
      <c r="AS35" s="74"/>
      <c r="AT35" s="74"/>
      <c r="AU35" s="77"/>
      <c r="AV35" s="74"/>
      <c r="AW35" s="74"/>
      <c r="AX35" s="74"/>
      <c r="AY35" s="79" t="s">
        <v>324</v>
      </c>
      <c r="AZ35" s="80"/>
    </row>
    <row r="36" spans="1:52" ht="13.5">
      <c r="A36" s="10"/>
      <c r="B36" s="3" t="s">
        <v>326</v>
      </c>
      <c r="C36" s="72"/>
      <c r="D36" s="73"/>
      <c r="E36" s="74"/>
      <c r="F36" s="74"/>
      <c r="G36" s="74"/>
      <c r="H36" s="75"/>
      <c r="I36" s="74"/>
      <c r="J36" s="74"/>
      <c r="K36" s="74"/>
      <c r="L36" s="75"/>
      <c r="M36" s="74"/>
      <c r="N36" s="74"/>
      <c r="O36" s="77"/>
      <c r="P36" s="74"/>
      <c r="Q36" s="74"/>
      <c r="R36" s="74"/>
      <c r="S36" s="77"/>
      <c r="T36" s="74"/>
      <c r="U36" s="74"/>
      <c r="V36" s="74"/>
      <c r="W36" s="74"/>
      <c r="X36" s="75"/>
      <c r="Y36" s="74"/>
      <c r="Z36" s="74"/>
      <c r="AA36" s="77"/>
      <c r="AB36" s="74"/>
      <c r="AC36" s="74"/>
      <c r="AD36" s="74"/>
      <c r="AE36" s="74"/>
      <c r="AF36" s="75"/>
      <c r="AG36" s="74"/>
      <c r="AH36" s="74"/>
      <c r="AI36" s="77"/>
      <c r="AJ36" s="74"/>
      <c r="AK36" s="74"/>
      <c r="AL36" s="74"/>
      <c r="AM36" s="78"/>
      <c r="AN36" s="74"/>
      <c r="AO36" s="74"/>
      <c r="AP36" s="74"/>
      <c r="AQ36" s="74"/>
      <c r="AR36" s="75"/>
      <c r="AS36" s="74"/>
      <c r="AT36" s="74"/>
      <c r="AU36" s="77"/>
      <c r="AV36" s="74"/>
      <c r="AW36" s="112" t="s">
        <v>325</v>
      </c>
      <c r="AX36" s="74"/>
      <c r="AY36" s="79"/>
      <c r="AZ36" s="80"/>
    </row>
    <row r="37" spans="1:52" ht="13.5">
      <c r="A37" s="14"/>
      <c r="B37" s="7"/>
      <c r="C37" s="102"/>
      <c r="D37" s="103"/>
      <c r="E37" s="104"/>
      <c r="F37" s="104"/>
      <c r="G37" s="104"/>
      <c r="H37" s="105"/>
      <c r="I37" s="104"/>
      <c r="J37" s="104"/>
      <c r="K37" s="104"/>
      <c r="L37" s="105"/>
      <c r="M37" s="104"/>
      <c r="N37" s="104"/>
      <c r="O37" s="91"/>
      <c r="P37" s="104"/>
      <c r="Q37" s="104"/>
      <c r="R37" s="104"/>
      <c r="S37" s="91"/>
      <c r="T37" s="104"/>
      <c r="U37" s="104"/>
      <c r="V37" s="104"/>
      <c r="W37" s="104"/>
      <c r="X37" s="105"/>
      <c r="Y37" s="104"/>
      <c r="Z37" s="104"/>
      <c r="AA37" s="91"/>
      <c r="AB37" s="104"/>
      <c r="AC37" s="104"/>
      <c r="AD37" s="104"/>
      <c r="AE37" s="104"/>
      <c r="AF37" s="105"/>
      <c r="AG37" s="104"/>
      <c r="AH37" s="104"/>
      <c r="AI37" s="91"/>
      <c r="AJ37" s="104"/>
      <c r="AK37" s="104"/>
      <c r="AL37" s="104"/>
      <c r="AM37" s="106"/>
      <c r="AN37" s="104"/>
      <c r="AO37" s="104"/>
      <c r="AP37" s="104"/>
      <c r="AQ37" s="104"/>
      <c r="AR37" s="105"/>
      <c r="AS37" s="104"/>
      <c r="AT37" s="104"/>
      <c r="AU37" s="185" t="s">
        <v>327</v>
      </c>
      <c r="AV37" s="104"/>
      <c r="AW37" s="104"/>
      <c r="AX37" s="104"/>
      <c r="AY37" s="107"/>
      <c r="AZ37" s="108"/>
    </row>
    <row r="38" spans="1:52" ht="15" customHeight="1">
      <c r="A38" s="109" t="s">
        <v>136</v>
      </c>
      <c r="B38" s="110"/>
      <c r="C38" s="72"/>
      <c r="D38" s="73"/>
      <c r="E38" s="74"/>
      <c r="F38" s="74"/>
      <c r="G38" s="74"/>
      <c r="H38" s="75"/>
      <c r="I38" s="74"/>
      <c r="J38" s="74"/>
      <c r="K38" s="74"/>
      <c r="L38" s="75"/>
      <c r="M38" s="74"/>
      <c r="N38" s="74"/>
      <c r="O38" s="77"/>
      <c r="P38" s="74"/>
      <c r="Q38" s="74"/>
      <c r="R38" s="74"/>
      <c r="S38" s="77"/>
      <c r="T38" s="74"/>
      <c r="U38" s="74"/>
      <c r="V38" s="74"/>
      <c r="W38" s="74"/>
      <c r="X38" s="75"/>
      <c r="Y38" s="74"/>
      <c r="Z38" s="74"/>
      <c r="AA38" s="77"/>
      <c r="AB38" s="74"/>
      <c r="AC38" s="74"/>
      <c r="AD38" s="74"/>
      <c r="AE38" s="74"/>
      <c r="AF38" s="75"/>
      <c r="AG38" s="74"/>
      <c r="AH38" s="74"/>
      <c r="AI38" s="77"/>
      <c r="AJ38" s="74"/>
      <c r="AK38" s="74"/>
      <c r="AL38" s="74"/>
      <c r="AM38" s="78"/>
      <c r="AN38" s="74"/>
      <c r="AO38" s="74"/>
      <c r="AP38" s="74"/>
      <c r="AQ38" s="74"/>
      <c r="AR38" s="75"/>
      <c r="AS38" s="74"/>
      <c r="AT38" s="74"/>
      <c r="AU38" s="77"/>
      <c r="AV38" s="74"/>
      <c r="AW38" s="74"/>
      <c r="AX38" s="74"/>
      <c r="AY38" s="79"/>
      <c r="AZ38" s="80"/>
    </row>
    <row r="39" spans="1:52" ht="13.5">
      <c r="A39" s="10"/>
      <c r="B39" s="3" t="s">
        <v>8</v>
      </c>
      <c r="C39" s="72" t="s">
        <v>137</v>
      </c>
      <c r="D39" s="73" t="s">
        <v>138</v>
      </c>
      <c r="E39" s="74"/>
      <c r="F39" s="74"/>
      <c r="G39" s="74"/>
      <c r="H39" s="75" t="s">
        <v>0</v>
      </c>
      <c r="I39" s="74"/>
      <c r="J39" s="74"/>
      <c r="K39" s="74"/>
      <c r="L39" s="75" t="s">
        <v>0</v>
      </c>
      <c r="M39" s="74"/>
      <c r="N39" s="74" t="s">
        <v>138</v>
      </c>
      <c r="O39" s="77"/>
      <c r="P39" s="74" t="s">
        <v>0</v>
      </c>
      <c r="Q39" s="74"/>
      <c r="R39" s="74" t="s">
        <v>138</v>
      </c>
      <c r="S39" s="77"/>
      <c r="T39" s="74" t="s">
        <v>0</v>
      </c>
      <c r="U39" s="74"/>
      <c r="V39" s="74"/>
      <c r="W39" s="74"/>
      <c r="X39" s="75" t="s">
        <v>0</v>
      </c>
      <c r="Y39" s="74" t="s">
        <v>138</v>
      </c>
      <c r="Z39" s="74" t="s">
        <v>126</v>
      </c>
      <c r="AA39" s="77"/>
      <c r="AB39" s="74" t="s">
        <v>0</v>
      </c>
      <c r="AC39" s="74"/>
      <c r="AD39" s="74"/>
      <c r="AE39" s="74"/>
      <c r="AF39" s="75" t="s">
        <v>298</v>
      </c>
      <c r="AG39" s="74"/>
      <c r="AH39" s="74" t="s">
        <v>0</v>
      </c>
      <c r="AI39" s="77"/>
      <c r="AJ39" s="74" t="s">
        <v>138</v>
      </c>
      <c r="AK39" s="74"/>
      <c r="AL39" s="74"/>
      <c r="AM39" s="78"/>
      <c r="AN39" s="74" t="s">
        <v>0</v>
      </c>
      <c r="AO39" s="74"/>
      <c r="AP39" s="74" t="s">
        <v>101</v>
      </c>
      <c r="AQ39" s="74"/>
      <c r="AR39" s="75" t="s">
        <v>0</v>
      </c>
      <c r="AS39" s="74"/>
      <c r="AT39" s="74"/>
      <c r="AU39" s="77"/>
      <c r="AV39" s="74" t="s">
        <v>0</v>
      </c>
      <c r="AW39" s="74" t="s">
        <v>101</v>
      </c>
      <c r="AX39" s="74"/>
      <c r="AY39" s="79"/>
      <c r="AZ39" s="80"/>
    </row>
    <row r="40" spans="1:52" ht="13.5">
      <c r="A40" s="10"/>
      <c r="B40" s="3"/>
      <c r="C40" s="72" t="s">
        <v>139</v>
      </c>
      <c r="D40" s="73" t="s">
        <v>140</v>
      </c>
      <c r="E40" s="74"/>
      <c r="F40" s="74"/>
      <c r="G40" s="74"/>
      <c r="H40" s="75"/>
      <c r="I40" s="74"/>
      <c r="J40" s="74"/>
      <c r="K40" s="74"/>
      <c r="L40" s="111" t="s">
        <v>0</v>
      </c>
      <c r="M40" s="74"/>
      <c r="N40" s="74" t="s">
        <v>141</v>
      </c>
      <c r="O40" s="77"/>
      <c r="P40" s="74"/>
      <c r="Q40" s="74" t="s">
        <v>142</v>
      </c>
      <c r="R40" s="74"/>
      <c r="S40" s="77"/>
      <c r="T40" s="74" t="s">
        <v>0</v>
      </c>
      <c r="U40" s="74"/>
      <c r="V40" s="74"/>
      <c r="W40" s="74"/>
      <c r="X40" s="75"/>
      <c r="Y40" s="74" t="s">
        <v>143</v>
      </c>
      <c r="Z40" s="74"/>
      <c r="AA40" s="77"/>
      <c r="AB40" s="74" t="s">
        <v>0</v>
      </c>
      <c r="AC40" s="74"/>
      <c r="AD40" s="74"/>
      <c r="AE40" s="74"/>
      <c r="AF40" s="111" t="s">
        <v>0</v>
      </c>
      <c r="AG40" s="74"/>
      <c r="AH40" s="112" t="s">
        <v>302</v>
      </c>
      <c r="AI40" s="77"/>
      <c r="AJ40" s="74" t="s">
        <v>121</v>
      </c>
      <c r="AK40" s="74"/>
      <c r="AL40" s="74"/>
      <c r="AM40" s="78"/>
      <c r="AN40" s="74"/>
      <c r="AO40" s="112" t="s">
        <v>144</v>
      </c>
      <c r="AP40" s="74"/>
      <c r="AQ40" s="74"/>
      <c r="AR40" s="75" t="s">
        <v>0</v>
      </c>
      <c r="AS40" s="74"/>
      <c r="AT40" s="74"/>
      <c r="AU40" s="77"/>
      <c r="AV40" s="74"/>
      <c r="AW40" s="112" t="s">
        <v>141</v>
      </c>
      <c r="AX40" s="74"/>
      <c r="AY40" s="79"/>
      <c r="AZ40" s="80"/>
    </row>
    <row r="41" spans="1:52" ht="13.5">
      <c r="A41" s="10"/>
      <c r="B41" s="3"/>
      <c r="C41" s="72" t="s">
        <v>145</v>
      </c>
      <c r="D41" s="73" t="s">
        <v>146</v>
      </c>
      <c r="E41" s="74"/>
      <c r="F41" s="74"/>
      <c r="G41" s="74"/>
      <c r="H41" s="75"/>
      <c r="I41" s="74"/>
      <c r="J41" s="74"/>
      <c r="K41" s="74"/>
      <c r="L41" s="75"/>
      <c r="M41" s="74"/>
      <c r="N41" s="74"/>
      <c r="O41" s="77"/>
      <c r="P41" s="74"/>
      <c r="Q41" s="74"/>
      <c r="R41" s="74"/>
      <c r="S41" s="77"/>
      <c r="T41" s="74"/>
      <c r="U41" s="74"/>
      <c r="V41" s="74"/>
      <c r="W41" s="74"/>
      <c r="X41" s="75"/>
      <c r="Y41" s="74"/>
      <c r="Z41" s="74"/>
      <c r="AA41" s="77"/>
      <c r="AB41" s="74"/>
      <c r="AC41" s="74"/>
      <c r="AD41" s="74"/>
      <c r="AE41" s="74"/>
      <c r="AF41" s="75"/>
      <c r="AG41" s="74"/>
      <c r="AH41" s="74"/>
      <c r="AI41" s="77"/>
      <c r="AJ41" s="74"/>
      <c r="AK41" s="74"/>
      <c r="AL41" s="74"/>
      <c r="AM41" s="78"/>
      <c r="AN41" s="74"/>
      <c r="AO41" s="74"/>
      <c r="AP41" s="74"/>
      <c r="AQ41" s="74"/>
      <c r="AR41" s="75"/>
      <c r="AS41" s="74"/>
      <c r="AT41" s="74"/>
      <c r="AU41" s="77"/>
      <c r="AV41" s="74"/>
      <c r="AW41" s="74"/>
      <c r="AX41" s="74"/>
      <c r="AY41" s="79"/>
      <c r="AZ41" s="80"/>
    </row>
    <row r="42" spans="1:52" ht="13.5">
      <c r="A42" s="10"/>
      <c r="B42" s="81"/>
      <c r="C42" s="82" t="s">
        <v>147</v>
      </c>
      <c r="D42" s="83"/>
      <c r="E42" s="84"/>
      <c r="F42" s="84"/>
      <c r="G42" s="84"/>
      <c r="H42" s="85"/>
      <c r="I42" s="84"/>
      <c r="J42" s="84"/>
      <c r="K42" s="84"/>
      <c r="L42" s="85"/>
      <c r="M42" s="84"/>
      <c r="N42" s="84"/>
      <c r="O42" s="86"/>
      <c r="P42" s="84"/>
      <c r="Q42" s="84"/>
      <c r="R42" s="84"/>
      <c r="S42" s="86"/>
      <c r="T42" s="84"/>
      <c r="U42" s="84"/>
      <c r="V42" s="84"/>
      <c r="W42" s="84"/>
      <c r="X42" s="85"/>
      <c r="Y42" s="84"/>
      <c r="Z42" s="84"/>
      <c r="AA42" s="86"/>
      <c r="AB42" s="84"/>
      <c r="AC42" s="84"/>
      <c r="AD42" s="84"/>
      <c r="AE42" s="84"/>
      <c r="AF42" s="85"/>
      <c r="AG42" s="84"/>
      <c r="AH42" s="84"/>
      <c r="AI42" s="86"/>
      <c r="AJ42" s="84"/>
      <c r="AK42" s="84"/>
      <c r="AL42" s="84"/>
      <c r="AM42" s="87"/>
      <c r="AN42" s="84"/>
      <c r="AO42" s="84"/>
      <c r="AP42" s="84"/>
      <c r="AQ42" s="84"/>
      <c r="AR42" s="85"/>
      <c r="AS42" s="84"/>
      <c r="AT42" s="84"/>
      <c r="AU42" s="86"/>
      <c r="AV42" s="84"/>
      <c r="AW42" s="84"/>
      <c r="AX42" s="84"/>
      <c r="AY42" s="88"/>
      <c r="AZ42" s="80"/>
    </row>
    <row r="43" spans="1:52" ht="13.5">
      <c r="A43" s="10"/>
      <c r="B43" s="3"/>
      <c r="C43" s="72"/>
      <c r="D43" s="73"/>
      <c r="E43" s="74"/>
      <c r="F43" s="74"/>
      <c r="G43" s="74"/>
      <c r="H43" s="75"/>
      <c r="I43" s="74"/>
      <c r="J43" s="74"/>
      <c r="K43" s="74"/>
      <c r="L43" s="75"/>
      <c r="M43" s="74"/>
      <c r="N43" s="74"/>
      <c r="O43" s="77"/>
      <c r="P43" s="74"/>
      <c r="Q43" s="74"/>
      <c r="R43" s="74"/>
      <c r="S43" s="77"/>
      <c r="T43" s="74"/>
      <c r="U43" s="74"/>
      <c r="V43" s="74"/>
      <c r="W43" s="74"/>
      <c r="X43" s="75"/>
      <c r="Y43" s="74"/>
      <c r="Z43" s="74"/>
      <c r="AA43" s="77"/>
      <c r="AB43" s="74"/>
      <c r="AC43" s="74"/>
      <c r="AD43" s="74"/>
      <c r="AE43" s="74"/>
      <c r="AF43" s="75"/>
      <c r="AG43" s="74"/>
      <c r="AH43" s="74"/>
      <c r="AI43" s="77"/>
      <c r="AJ43" s="74"/>
      <c r="AK43" s="74"/>
      <c r="AL43" s="74"/>
      <c r="AM43" s="78"/>
      <c r="AN43" s="74"/>
      <c r="AO43" s="74"/>
      <c r="AP43" s="74"/>
      <c r="AQ43" s="74"/>
      <c r="AR43" s="75"/>
      <c r="AS43" s="74"/>
      <c r="AT43" s="74"/>
      <c r="AU43" s="77"/>
      <c r="AV43" s="74"/>
      <c r="AW43" s="74"/>
      <c r="AX43" s="74"/>
      <c r="AY43" s="79"/>
      <c r="AZ43" s="80"/>
    </row>
    <row r="44" spans="1:52" ht="13.5">
      <c r="A44" s="10"/>
      <c r="B44" s="3" t="s">
        <v>148</v>
      </c>
      <c r="C44" s="72" t="s">
        <v>137</v>
      </c>
      <c r="D44" s="73" t="s">
        <v>0</v>
      </c>
      <c r="E44" s="74"/>
      <c r="F44" s="74"/>
      <c r="G44" s="74"/>
      <c r="H44" s="75" t="s">
        <v>138</v>
      </c>
      <c r="I44" s="74"/>
      <c r="J44" s="74"/>
      <c r="K44" s="74"/>
      <c r="L44" s="75" t="s">
        <v>0</v>
      </c>
      <c r="M44" s="74"/>
      <c r="N44" s="74" t="s">
        <v>138</v>
      </c>
      <c r="O44" s="77"/>
      <c r="P44" s="74" t="s">
        <v>0</v>
      </c>
      <c r="Q44" s="74"/>
      <c r="R44" s="74" t="s">
        <v>138</v>
      </c>
      <c r="S44" s="77"/>
      <c r="T44" s="74" t="s">
        <v>250</v>
      </c>
      <c r="U44" s="74"/>
      <c r="V44" s="74" t="s">
        <v>0</v>
      </c>
      <c r="W44" s="74"/>
      <c r="X44" s="75" t="s">
        <v>0</v>
      </c>
      <c r="Y44" s="74" t="s">
        <v>138</v>
      </c>
      <c r="Z44" s="74" t="s">
        <v>126</v>
      </c>
      <c r="AA44" s="77"/>
      <c r="AB44" s="74" t="s">
        <v>0</v>
      </c>
      <c r="AC44" s="74"/>
      <c r="AD44" s="74"/>
      <c r="AE44" s="74"/>
      <c r="AF44" s="75" t="s">
        <v>0</v>
      </c>
      <c r="AG44" s="74"/>
      <c r="AH44" s="74" t="s">
        <v>303</v>
      </c>
      <c r="AI44" s="77"/>
      <c r="AJ44" s="74" t="s">
        <v>138</v>
      </c>
      <c r="AK44" s="74"/>
      <c r="AL44" s="74"/>
      <c r="AM44" s="78"/>
      <c r="AN44" s="74" t="s">
        <v>0</v>
      </c>
      <c r="AO44" s="74"/>
      <c r="AP44" s="74" t="s">
        <v>101</v>
      </c>
      <c r="AQ44" s="74"/>
      <c r="AR44" s="75" t="s">
        <v>0</v>
      </c>
      <c r="AS44" s="74"/>
      <c r="AT44" s="74"/>
      <c r="AU44" s="77"/>
      <c r="AV44" s="74" t="s">
        <v>0</v>
      </c>
      <c r="AW44" s="74" t="s">
        <v>101</v>
      </c>
      <c r="AX44" s="74"/>
      <c r="AY44" s="79"/>
      <c r="AZ44" s="80"/>
    </row>
    <row r="45" spans="1:52" ht="13.5">
      <c r="A45" s="10"/>
      <c r="B45" s="3" t="s">
        <v>149</v>
      </c>
      <c r="C45" s="72" t="s">
        <v>150</v>
      </c>
      <c r="D45" s="73" t="s">
        <v>0</v>
      </c>
      <c r="E45" s="74"/>
      <c r="F45" s="74" t="s">
        <v>151</v>
      </c>
      <c r="G45" s="74"/>
      <c r="H45" s="75"/>
      <c r="I45" s="74"/>
      <c r="J45" s="74"/>
      <c r="K45" s="74"/>
      <c r="L45" s="75"/>
      <c r="M45" s="74"/>
      <c r="N45" s="74" t="s">
        <v>141</v>
      </c>
      <c r="O45" s="77"/>
      <c r="P45" s="74" t="s">
        <v>0</v>
      </c>
      <c r="Q45" s="74" t="s">
        <v>142</v>
      </c>
      <c r="R45" s="74"/>
      <c r="S45" s="77"/>
      <c r="T45" s="74" t="s">
        <v>0</v>
      </c>
      <c r="U45" s="74" t="s">
        <v>250</v>
      </c>
      <c r="V45" s="74"/>
      <c r="W45" s="74"/>
      <c r="X45" s="75"/>
      <c r="Y45" s="74" t="s">
        <v>143</v>
      </c>
      <c r="Z45" s="74"/>
      <c r="AA45" s="77"/>
      <c r="AB45" s="74" t="s">
        <v>0</v>
      </c>
      <c r="AC45" s="74"/>
      <c r="AD45" s="74"/>
      <c r="AE45" s="74"/>
      <c r="AF45" s="111" t="s">
        <v>0</v>
      </c>
      <c r="AG45" s="74"/>
      <c r="AH45" s="112" t="s">
        <v>0</v>
      </c>
      <c r="AI45" s="77"/>
      <c r="AJ45" s="74" t="s">
        <v>121</v>
      </c>
      <c r="AK45" s="74"/>
      <c r="AL45" s="74"/>
      <c r="AM45" s="78"/>
      <c r="AN45" s="74"/>
      <c r="AO45" s="112" t="s">
        <v>144</v>
      </c>
      <c r="AP45" s="74"/>
      <c r="AQ45" s="74"/>
      <c r="AR45" s="75" t="s">
        <v>0</v>
      </c>
      <c r="AS45" s="74"/>
      <c r="AT45" s="74"/>
      <c r="AU45" s="77"/>
      <c r="AV45" s="74"/>
      <c r="AW45" s="112" t="s">
        <v>141</v>
      </c>
      <c r="AX45" s="74"/>
      <c r="AY45" s="79"/>
      <c r="AZ45" s="80"/>
    </row>
    <row r="46" spans="1:52" ht="13.5">
      <c r="A46" s="10"/>
      <c r="B46" s="3"/>
      <c r="C46" s="72" t="s">
        <v>152</v>
      </c>
      <c r="D46" s="73" t="s">
        <v>146</v>
      </c>
      <c r="E46" s="74"/>
      <c r="F46" s="74"/>
      <c r="G46" s="74"/>
      <c r="H46" s="75"/>
      <c r="I46" s="74"/>
      <c r="J46" s="74"/>
      <c r="K46" s="74"/>
      <c r="L46" s="75"/>
      <c r="M46" s="74"/>
      <c r="N46" s="74"/>
      <c r="O46" s="77"/>
      <c r="P46" s="74"/>
      <c r="Q46" s="74"/>
      <c r="R46" s="74"/>
      <c r="S46" s="77"/>
      <c r="T46" s="74"/>
      <c r="U46" s="74"/>
      <c r="V46" s="74"/>
      <c r="W46" s="74"/>
      <c r="X46" s="75"/>
      <c r="Y46" s="74"/>
      <c r="Z46" s="74"/>
      <c r="AA46" s="77"/>
      <c r="AB46" s="74"/>
      <c r="AC46" s="74"/>
      <c r="AD46" s="74"/>
      <c r="AE46" s="74"/>
      <c r="AF46" s="75"/>
      <c r="AG46" s="74"/>
      <c r="AH46" s="74"/>
      <c r="AI46" s="77"/>
      <c r="AJ46" s="74"/>
      <c r="AK46" s="74"/>
      <c r="AL46" s="74"/>
      <c r="AM46" s="78"/>
      <c r="AN46" s="74"/>
      <c r="AO46" s="74"/>
      <c r="AP46" s="74"/>
      <c r="AQ46" s="74"/>
      <c r="AR46" s="75"/>
      <c r="AS46" s="74"/>
      <c r="AT46" s="74"/>
      <c r="AU46" s="77"/>
      <c r="AV46" s="74"/>
      <c r="AW46" s="74"/>
      <c r="AX46" s="74"/>
      <c r="AY46" s="79"/>
      <c r="AZ46" s="80"/>
    </row>
    <row r="47" spans="1:52" ht="14.25" thickBot="1">
      <c r="A47" s="18"/>
      <c r="B47" s="19"/>
      <c r="C47" s="113"/>
      <c r="D47" s="114"/>
      <c r="E47" s="115"/>
      <c r="F47" s="115"/>
      <c r="G47" s="115"/>
      <c r="H47" s="116"/>
      <c r="I47" s="115"/>
      <c r="J47" s="115"/>
      <c r="K47" s="115"/>
      <c r="L47" s="116"/>
      <c r="M47" s="115"/>
      <c r="N47" s="115"/>
      <c r="O47" s="117"/>
      <c r="P47" s="115"/>
      <c r="Q47" s="115"/>
      <c r="R47" s="115"/>
      <c r="S47" s="117"/>
      <c r="T47" s="115"/>
      <c r="U47" s="115"/>
      <c r="V47" s="115"/>
      <c r="W47" s="115"/>
      <c r="X47" s="116"/>
      <c r="Y47" s="115"/>
      <c r="Z47" s="115"/>
      <c r="AA47" s="117"/>
      <c r="AB47" s="115"/>
      <c r="AC47" s="115"/>
      <c r="AD47" s="115"/>
      <c r="AE47" s="115"/>
      <c r="AF47" s="116"/>
      <c r="AG47" s="115"/>
      <c r="AH47" s="115"/>
      <c r="AI47" s="117"/>
      <c r="AJ47" s="115"/>
      <c r="AK47" s="115"/>
      <c r="AL47" s="115"/>
      <c r="AM47" s="118"/>
      <c r="AN47" s="115"/>
      <c r="AO47" s="115"/>
      <c r="AP47" s="115"/>
      <c r="AQ47" s="115"/>
      <c r="AR47" s="116"/>
      <c r="AS47" s="115"/>
      <c r="AT47" s="115"/>
      <c r="AU47" s="117"/>
      <c r="AV47" s="115"/>
      <c r="AW47" s="115"/>
      <c r="AX47" s="115"/>
      <c r="AY47" s="119"/>
      <c r="AZ47" s="120"/>
    </row>
    <row r="48" ht="24" customHeight="1"/>
    <row r="51" ht="15" customHeight="1"/>
    <row r="52" ht="22.5" customHeight="1"/>
    <row r="57" ht="102.75" customHeight="1"/>
    <row r="58" ht="16.5" customHeight="1"/>
    <row r="59" ht="30.75" customHeight="1"/>
    <row r="89" spans="1:51" ht="13.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</row>
  </sheetData>
  <sheetProtection/>
  <mergeCells count="19">
    <mergeCell ref="C2:AA2"/>
    <mergeCell ref="C3:AN3"/>
    <mergeCell ref="A6:B7"/>
    <mergeCell ref="C6:C7"/>
    <mergeCell ref="D6:AM6"/>
    <mergeCell ref="AN6:AY6"/>
    <mergeCell ref="AN7:AQ7"/>
    <mergeCell ref="AR7:AU7"/>
    <mergeCell ref="AV7:AY7"/>
    <mergeCell ref="AZ6:AZ7"/>
    <mergeCell ref="D7:G7"/>
    <mergeCell ref="H7:K7"/>
    <mergeCell ref="L7:O7"/>
    <mergeCell ref="P7:S7"/>
    <mergeCell ref="T7:W7"/>
    <mergeCell ref="X7:AA7"/>
    <mergeCell ref="AB7:AE7"/>
    <mergeCell ref="AF7:AI7"/>
    <mergeCell ref="AJ7:AM7"/>
  </mergeCells>
  <printOptions/>
  <pageMargins left="0.3937007874015748" right="0.11811023622047245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31">
      <selection activeCell="B46" sqref="B46"/>
    </sheetView>
  </sheetViews>
  <sheetFormatPr defaultColWidth="9.00390625" defaultRowHeight="13.5"/>
  <cols>
    <col min="3" max="3" width="28.25390625" style="0" customWidth="1"/>
    <col min="4" max="36" width="3.875" style="0" customWidth="1"/>
    <col min="37" max="37" width="11.75390625" style="0" customWidth="1"/>
    <col min="38" max="39" width="9.00390625" style="0" hidden="1" customWidth="1"/>
    <col min="40" max="40" width="24.125" style="0" customWidth="1"/>
  </cols>
  <sheetData>
    <row r="1" spans="1:40" ht="15" thickBot="1">
      <c r="A1" s="59"/>
      <c r="B1" s="61" t="s">
        <v>153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121"/>
      <c r="AL1" s="59"/>
      <c r="AM1" s="59"/>
      <c r="AN1" s="1"/>
    </row>
    <row r="2" spans="1:40" ht="13.5">
      <c r="A2" s="208" t="s">
        <v>2</v>
      </c>
      <c r="B2" s="209"/>
      <c r="C2" s="212" t="s">
        <v>80</v>
      </c>
      <c r="D2" s="215" t="s">
        <v>81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4" t="s">
        <v>82</v>
      </c>
      <c r="AF2" s="215"/>
      <c r="AG2" s="215"/>
      <c r="AH2" s="215"/>
      <c r="AI2" s="215"/>
      <c r="AJ2" s="215"/>
      <c r="AK2" s="215"/>
      <c r="AL2" s="215"/>
      <c r="AM2" s="215"/>
      <c r="AN2" s="282" t="s">
        <v>252</v>
      </c>
    </row>
    <row r="3" spans="1:40" ht="14.25" thickBot="1">
      <c r="A3" s="274"/>
      <c r="B3" s="275"/>
      <c r="C3" s="276"/>
      <c r="D3" s="275" t="s">
        <v>84</v>
      </c>
      <c r="E3" s="275"/>
      <c r="F3" s="275"/>
      <c r="G3" s="265" t="s">
        <v>85</v>
      </c>
      <c r="H3" s="266"/>
      <c r="I3" s="266"/>
      <c r="J3" s="265" t="s">
        <v>86</v>
      </c>
      <c r="K3" s="266"/>
      <c r="L3" s="266"/>
      <c r="M3" s="265" t="s">
        <v>87</v>
      </c>
      <c r="N3" s="266"/>
      <c r="O3" s="266"/>
      <c r="P3" s="265" t="s">
        <v>88</v>
      </c>
      <c r="Q3" s="266"/>
      <c r="R3" s="266"/>
      <c r="S3" s="265" t="s">
        <v>89</v>
      </c>
      <c r="T3" s="266"/>
      <c r="U3" s="122"/>
      <c r="V3" s="265" t="s">
        <v>154</v>
      </c>
      <c r="W3" s="266"/>
      <c r="X3" s="266"/>
      <c r="Y3" s="265" t="s">
        <v>91</v>
      </c>
      <c r="Z3" s="266"/>
      <c r="AA3" s="266"/>
      <c r="AB3" s="265" t="s">
        <v>92</v>
      </c>
      <c r="AC3" s="266"/>
      <c r="AD3" s="266"/>
      <c r="AE3" s="265" t="s">
        <v>93</v>
      </c>
      <c r="AF3" s="266"/>
      <c r="AG3" s="266"/>
      <c r="AH3" s="265" t="s">
        <v>94</v>
      </c>
      <c r="AI3" s="266"/>
      <c r="AJ3" s="266"/>
      <c r="AK3" s="265" t="s">
        <v>95</v>
      </c>
      <c r="AL3" s="266"/>
      <c r="AM3" s="266"/>
      <c r="AN3" s="283"/>
    </row>
    <row r="4" spans="1:40" ht="13.5" customHeight="1">
      <c r="A4" s="123" t="s">
        <v>155</v>
      </c>
      <c r="B4" s="124"/>
      <c r="C4" s="72" t="s">
        <v>156</v>
      </c>
      <c r="D4" s="3"/>
      <c r="E4" s="3"/>
      <c r="F4" s="3"/>
      <c r="G4" s="125" t="s">
        <v>157</v>
      </c>
      <c r="H4" s="126"/>
      <c r="I4" s="126"/>
      <c r="J4" s="5"/>
      <c r="K4" s="3"/>
      <c r="L4" s="3"/>
      <c r="M4" s="125" t="s">
        <v>253</v>
      </c>
      <c r="N4" s="126" t="s">
        <v>254</v>
      </c>
      <c r="O4" s="126"/>
      <c r="P4" s="5"/>
      <c r="Q4" s="3"/>
      <c r="R4" s="3"/>
      <c r="S4" s="125" t="s">
        <v>255</v>
      </c>
      <c r="T4" s="181"/>
      <c r="U4" s="181"/>
      <c r="V4" s="5"/>
      <c r="W4" s="3"/>
      <c r="X4" s="3"/>
      <c r="Y4" s="125" t="s">
        <v>304</v>
      </c>
      <c r="Z4" s="184"/>
      <c r="AA4" s="184"/>
      <c r="AB4" s="5"/>
      <c r="AC4" s="3"/>
      <c r="AD4" s="3"/>
      <c r="AE4" s="137" t="s">
        <v>328</v>
      </c>
      <c r="AF4" s="138"/>
      <c r="AG4" s="138"/>
      <c r="AH4" s="5"/>
      <c r="AI4" s="3"/>
      <c r="AJ4" s="3"/>
      <c r="AK4" s="137" t="s">
        <v>330</v>
      </c>
      <c r="AL4" s="3"/>
      <c r="AM4" s="3"/>
      <c r="AN4" s="127"/>
    </row>
    <row r="5" spans="1:40" ht="22.5" customHeight="1">
      <c r="A5" s="123"/>
      <c r="B5" s="128"/>
      <c r="C5" s="72" t="s">
        <v>158</v>
      </c>
      <c r="D5" s="3"/>
      <c r="E5" s="3"/>
      <c r="F5" s="3"/>
      <c r="G5" s="268" t="s">
        <v>159</v>
      </c>
      <c r="H5" s="269"/>
      <c r="I5" s="270"/>
      <c r="J5" s="5"/>
      <c r="K5" s="3"/>
      <c r="L5" s="3"/>
      <c r="M5" s="5" t="s">
        <v>256</v>
      </c>
      <c r="N5" s="3"/>
      <c r="O5" s="3"/>
      <c r="P5" s="5"/>
      <c r="Q5" s="3"/>
      <c r="R5" s="3"/>
      <c r="S5" s="5" t="s">
        <v>257</v>
      </c>
      <c r="T5" s="3"/>
      <c r="U5" s="3"/>
      <c r="V5" s="5"/>
      <c r="W5" s="3"/>
      <c r="X5" s="3"/>
      <c r="Y5" s="5" t="s">
        <v>305</v>
      </c>
      <c r="Z5" s="3"/>
      <c r="AA5" s="3"/>
      <c r="AB5" s="5"/>
      <c r="AC5" s="3"/>
      <c r="AD5" s="3"/>
      <c r="AE5" s="5" t="s">
        <v>329</v>
      </c>
      <c r="AF5" s="3"/>
      <c r="AG5" s="3"/>
      <c r="AH5" s="5"/>
      <c r="AI5" s="3"/>
      <c r="AJ5" s="3"/>
      <c r="AK5" s="5" t="s">
        <v>332</v>
      </c>
      <c r="AL5" s="3"/>
      <c r="AM5" s="3"/>
      <c r="AN5" s="129"/>
    </row>
    <row r="6" spans="1:40" ht="14.25">
      <c r="A6" s="123"/>
      <c r="C6" s="72" t="s">
        <v>160</v>
      </c>
      <c r="D6" s="3"/>
      <c r="E6" s="3"/>
      <c r="F6" s="3"/>
      <c r="G6" s="268"/>
      <c r="H6" s="269"/>
      <c r="I6" s="270"/>
      <c r="J6" s="5"/>
      <c r="K6" s="3"/>
      <c r="L6" s="3"/>
      <c r="M6" s="5" t="s">
        <v>258</v>
      </c>
      <c r="N6" s="3"/>
      <c r="O6" s="3"/>
      <c r="P6" s="5"/>
      <c r="Q6" s="3"/>
      <c r="R6" s="3"/>
      <c r="S6" s="5" t="s">
        <v>259</v>
      </c>
      <c r="T6" s="3"/>
      <c r="U6" s="3"/>
      <c r="V6" s="5"/>
      <c r="W6" s="3"/>
      <c r="X6" s="3"/>
      <c r="Y6" s="5" t="s">
        <v>306</v>
      </c>
      <c r="Z6" s="3"/>
      <c r="AA6" s="3"/>
      <c r="AB6" s="5"/>
      <c r="AC6" s="3"/>
      <c r="AD6" s="3"/>
      <c r="AE6" s="5"/>
      <c r="AF6" s="3"/>
      <c r="AG6" s="3"/>
      <c r="AH6" s="5"/>
      <c r="AI6" s="3"/>
      <c r="AJ6" s="3"/>
      <c r="AK6" s="5" t="s">
        <v>331</v>
      </c>
      <c r="AL6" s="3"/>
      <c r="AM6" s="3"/>
      <c r="AN6" s="129"/>
    </row>
    <row r="7" spans="1:40" ht="14.25">
      <c r="A7" s="123"/>
      <c r="C7" s="72"/>
      <c r="D7" s="3"/>
      <c r="E7" s="3"/>
      <c r="F7" s="3"/>
      <c r="G7" s="268"/>
      <c r="H7" s="269"/>
      <c r="I7" s="270"/>
      <c r="J7" s="5"/>
      <c r="K7" s="3"/>
      <c r="L7" s="3"/>
      <c r="M7" s="5"/>
      <c r="N7" s="3"/>
      <c r="O7" s="3"/>
      <c r="P7" s="5"/>
      <c r="Q7" s="3"/>
      <c r="R7" s="3"/>
      <c r="S7" s="5"/>
      <c r="T7" s="3"/>
      <c r="U7" s="3"/>
      <c r="V7" s="5"/>
      <c r="W7" s="3"/>
      <c r="X7" s="3"/>
      <c r="Y7" s="5" t="s">
        <v>307</v>
      </c>
      <c r="Z7" s="3"/>
      <c r="AA7" s="3"/>
      <c r="AB7" s="5"/>
      <c r="AC7" s="3"/>
      <c r="AD7" s="3"/>
      <c r="AE7" s="5"/>
      <c r="AF7" s="3"/>
      <c r="AG7" s="3"/>
      <c r="AH7" s="5"/>
      <c r="AI7" s="3"/>
      <c r="AJ7" s="3"/>
      <c r="AK7" s="5"/>
      <c r="AL7" s="3"/>
      <c r="AM7" s="3"/>
      <c r="AN7" s="129"/>
    </row>
    <row r="8" spans="1:40" ht="14.25">
      <c r="A8" s="123"/>
      <c r="C8" s="72"/>
      <c r="D8" s="3"/>
      <c r="E8" s="3"/>
      <c r="F8" s="3"/>
      <c r="G8" s="268"/>
      <c r="H8" s="269"/>
      <c r="I8" s="270"/>
      <c r="J8" s="5"/>
      <c r="K8" s="3"/>
      <c r="L8" s="3"/>
      <c r="M8" s="5"/>
      <c r="N8" s="3"/>
      <c r="O8" s="3"/>
      <c r="P8" s="5"/>
      <c r="Q8" s="3"/>
      <c r="R8" s="3"/>
      <c r="S8" s="5"/>
      <c r="T8" s="3"/>
      <c r="U8" s="3"/>
      <c r="V8" s="5"/>
      <c r="W8" s="3"/>
      <c r="X8" s="3"/>
      <c r="Y8" s="5" t="s">
        <v>308</v>
      </c>
      <c r="Z8" s="3"/>
      <c r="AA8" s="3"/>
      <c r="AB8" s="5"/>
      <c r="AC8" s="3"/>
      <c r="AD8" s="3"/>
      <c r="AE8" s="5"/>
      <c r="AF8" s="3"/>
      <c r="AG8" s="3"/>
      <c r="AH8" s="5"/>
      <c r="AI8" s="3"/>
      <c r="AJ8" s="3"/>
      <c r="AK8" s="5"/>
      <c r="AL8" s="3"/>
      <c r="AM8" s="3"/>
      <c r="AN8" s="129"/>
    </row>
    <row r="9" spans="1:40" ht="14.25">
      <c r="A9" s="123"/>
      <c r="C9" s="72"/>
      <c r="D9" s="3"/>
      <c r="E9" s="3"/>
      <c r="F9" s="3"/>
      <c r="G9" s="271"/>
      <c r="H9" s="272"/>
      <c r="I9" s="273"/>
      <c r="J9" s="5"/>
      <c r="K9" s="3"/>
      <c r="L9" s="3"/>
      <c r="M9" s="5"/>
      <c r="N9" s="3"/>
      <c r="O9" s="3"/>
      <c r="P9" s="5"/>
      <c r="Q9" s="3"/>
      <c r="R9" s="3"/>
      <c r="S9" s="5"/>
      <c r="T9" s="3"/>
      <c r="U9" s="3"/>
      <c r="V9" s="6"/>
      <c r="W9" s="7"/>
      <c r="X9" s="7"/>
      <c r="Y9" s="5"/>
      <c r="Z9" s="3"/>
      <c r="AA9" s="3"/>
      <c r="AB9" s="5"/>
      <c r="AC9" s="3"/>
      <c r="AD9" s="3"/>
      <c r="AE9" s="5"/>
      <c r="AF9" s="3"/>
      <c r="AG9" s="3"/>
      <c r="AH9" s="5"/>
      <c r="AI9" s="3"/>
      <c r="AJ9" s="3"/>
      <c r="AK9" s="5"/>
      <c r="AL9" s="3"/>
      <c r="AM9" s="3"/>
      <c r="AN9" s="130"/>
    </row>
    <row r="10" spans="1:40" ht="13.5">
      <c r="A10" s="131" t="s">
        <v>161</v>
      </c>
      <c r="B10" s="132"/>
      <c r="C10" s="94" t="s">
        <v>162</v>
      </c>
      <c r="D10" s="9" t="s">
        <v>163</v>
      </c>
      <c r="E10" s="9"/>
      <c r="F10" s="9"/>
      <c r="G10" s="133" t="s">
        <v>164</v>
      </c>
      <c r="H10" s="134"/>
      <c r="I10" s="134"/>
      <c r="J10" s="133" t="s">
        <v>165</v>
      </c>
      <c r="K10" s="134"/>
      <c r="L10" s="134"/>
      <c r="M10" s="8"/>
      <c r="N10" s="9"/>
      <c r="O10" s="9"/>
      <c r="P10" s="8"/>
      <c r="Q10" s="9"/>
      <c r="R10" s="9"/>
      <c r="S10" s="133" t="s">
        <v>166</v>
      </c>
      <c r="T10" s="134"/>
      <c r="U10" s="134"/>
      <c r="V10" s="125" t="s">
        <v>167</v>
      </c>
      <c r="W10" s="126"/>
      <c r="X10" s="126"/>
      <c r="Y10" s="133" t="s">
        <v>168</v>
      </c>
      <c r="Z10" s="134"/>
      <c r="AA10" s="134"/>
      <c r="AB10" s="133" t="s">
        <v>169</v>
      </c>
      <c r="AC10" s="134"/>
      <c r="AD10" s="134"/>
      <c r="AE10" s="135" t="s">
        <v>164</v>
      </c>
      <c r="AF10" s="136"/>
      <c r="AG10" s="136"/>
      <c r="AH10" s="135" t="s">
        <v>170</v>
      </c>
      <c r="AI10" s="136"/>
      <c r="AJ10" s="136"/>
      <c r="AK10" s="135" t="s">
        <v>170</v>
      </c>
      <c r="AL10" s="9"/>
      <c r="AM10" s="9"/>
      <c r="AN10" s="129"/>
    </row>
    <row r="11" spans="1:40" ht="77.25" customHeight="1">
      <c r="A11" s="210"/>
      <c r="B11" s="260"/>
      <c r="C11" s="139" t="s">
        <v>171</v>
      </c>
      <c r="D11" s="261" t="s">
        <v>172</v>
      </c>
      <c r="E11" s="262"/>
      <c r="F11" s="262"/>
      <c r="G11" s="263" t="s">
        <v>173</v>
      </c>
      <c r="H11" s="264"/>
      <c r="I11" s="264"/>
      <c r="J11" s="238" t="s">
        <v>174</v>
      </c>
      <c r="K11" s="264"/>
      <c r="L11" s="264"/>
      <c r="M11" s="263" t="s">
        <v>0</v>
      </c>
      <c r="N11" s="264"/>
      <c r="O11" s="264"/>
      <c r="P11" s="263" t="s">
        <v>0</v>
      </c>
      <c r="Q11" s="264"/>
      <c r="R11" s="264"/>
      <c r="S11" s="238" t="s">
        <v>175</v>
      </c>
      <c r="T11" s="239"/>
      <c r="U11" s="239"/>
      <c r="V11" s="261" t="s">
        <v>288</v>
      </c>
      <c r="W11" s="262"/>
      <c r="X11" s="262"/>
      <c r="Y11" s="248" t="s">
        <v>176</v>
      </c>
      <c r="Z11" s="249"/>
      <c r="AA11" s="250"/>
      <c r="AB11" s="261" t="s">
        <v>289</v>
      </c>
      <c r="AC11" s="267"/>
      <c r="AD11" s="267"/>
      <c r="AE11" s="261" t="s">
        <v>177</v>
      </c>
      <c r="AF11" s="267"/>
      <c r="AG11" s="267"/>
      <c r="AH11" s="261" t="s">
        <v>290</v>
      </c>
      <c r="AI11" s="262"/>
      <c r="AJ11" s="262"/>
      <c r="AK11" s="261" t="s">
        <v>291</v>
      </c>
      <c r="AL11" s="262"/>
      <c r="AM11" s="262"/>
      <c r="AN11" s="141"/>
    </row>
    <row r="12" spans="1:40" ht="13.5" customHeight="1">
      <c r="A12" s="210"/>
      <c r="B12" s="260"/>
      <c r="C12" s="142" t="s">
        <v>178</v>
      </c>
      <c r="D12" s="143"/>
      <c r="E12" s="143"/>
      <c r="F12" s="143"/>
      <c r="G12" s="253" t="s">
        <v>179</v>
      </c>
      <c r="H12" s="254"/>
      <c r="I12" s="254"/>
      <c r="J12" s="255" t="s">
        <v>180</v>
      </c>
      <c r="K12" s="256"/>
      <c r="L12" s="256"/>
      <c r="M12" s="144"/>
      <c r="N12" s="145"/>
      <c r="O12" s="145"/>
      <c r="P12" s="144"/>
      <c r="Q12" s="145"/>
      <c r="R12" s="145"/>
      <c r="S12" s="257" t="s">
        <v>181</v>
      </c>
      <c r="T12" s="258"/>
      <c r="U12" s="146"/>
      <c r="V12" s="255" t="s">
        <v>182</v>
      </c>
      <c r="W12" s="256"/>
      <c r="X12" s="256"/>
      <c r="Y12" s="255" t="s">
        <v>181</v>
      </c>
      <c r="Z12" s="256"/>
      <c r="AA12" s="259"/>
      <c r="AB12" s="257" t="s">
        <v>183</v>
      </c>
      <c r="AC12" s="258"/>
      <c r="AD12" s="258"/>
      <c r="AE12" s="257" t="s">
        <v>181</v>
      </c>
      <c r="AF12" s="258"/>
      <c r="AG12" s="258"/>
      <c r="AH12" s="253" t="s">
        <v>181</v>
      </c>
      <c r="AI12" s="254"/>
      <c r="AJ12" s="254"/>
      <c r="AK12" s="253" t="s">
        <v>179</v>
      </c>
      <c r="AL12" s="254"/>
      <c r="AM12" s="254"/>
      <c r="AN12" s="141"/>
    </row>
    <row r="13" spans="1:40" ht="24" customHeight="1">
      <c r="A13" s="243"/>
      <c r="B13" s="260"/>
      <c r="C13" s="147" t="s">
        <v>184</v>
      </c>
      <c r="D13" s="234" t="s">
        <v>185</v>
      </c>
      <c r="E13" s="235"/>
      <c r="F13" s="235"/>
      <c r="G13" s="251" t="s">
        <v>186</v>
      </c>
      <c r="H13" s="252"/>
      <c r="I13" s="252"/>
      <c r="J13" s="234" t="s">
        <v>187</v>
      </c>
      <c r="K13" s="235"/>
      <c r="L13" s="235"/>
      <c r="M13" s="149"/>
      <c r="N13" s="150"/>
      <c r="O13" s="150"/>
      <c r="P13" s="149"/>
      <c r="Q13" s="150"/>
      <c r="R13" s="150"/>
      <c r="S13" s="234" t="s">
        <v>188</v>
      </c>
      <c r="T13" s="235"/>
      <c r="U13" s="148"/>
      <c r="V13" s="236" t="s">
        <v>189</v>
      </c>
      <c r="W13" s="237"/>
      <c r="X13" s="237"/>
      <c r="Y13" s="238" t="s">
        <v>187</v>
      </c>
      <c r="Z13" s="239"/>
      <c r="AA13" s="239"/>
      <c r="AB13" s="234" t="s">
        <v>190</v>
      </c>
      <c r="AC13" s="235"/>
      <c r="AD13" s="235"/>
      <c r="AE13" s="234" t="s">
        <v>191</v>
      </c>
      <c r="AF13" s="235"/>
      <c r="AG13" s="235"/>
      <c r="AH13" s="251" t="s">
        <v>187</v>
      </c>
      <c r="AI13" s="252"/>
      <c r="AJ13" s="252"/>
      <c r="AK13" s="251" t="s">
        <v>192</v>
      </c>
      <c r="AL13" s="252"/>
      <c r="AM13" s="252"/>
      <c r="AN13" s="141"/>
    </row>
    <row r="14" spans="1:40" ht="13.5">
      <c r="A14" s="131" t="s">
        <v>193</v>
      </c>
      <c r="B14" s="151"/>
      <c r="C14" s="94" t="s">
        <v>194</v>
      </c>
      <c r="D14" s="9" t="s">
        <v>138</v>
      </c>
      <c r="E14" s="9" t="s">
        <v>138</v>
      </c>
      <c r="F14" s="9"/>
      <c r="G14" s="133" t="s">
        <v>138</v>
      </c>
      <c r="H14" s="134" t="s">
        <v>138</v>
      </c>
      <c r="I14" s="9"/>
      <c r="J14" s="133" t="s">
        <v>138</v>
      </c>
      <c r="K14" s="134" t="s">
        <v>138</v>
      </c>
      <c r="L14" s="9"/>
      <c r="M14" s="133" t="s">
        <v>138</v>
      </c>
      <c r="N14" s="134" t="s">
        <v>276</v>
      </c>
      <c r="O14" s="134" t="s">
        <v>0</v>
      </c>
      <c r="P14" s="8" t="s">
        <v>138</v>
      </c>
      <c r="Q14" s="9" t="s">
        <v>138</v>
      </c>
      <c r="R14" s="9"/>
      <c r="S14" s="133" t="s">
        <v>138</v>
      </c>
      <c r="T14" s="134" t="s">
        <v>213</v>
      </c>
      <c r="U14" s="126"/>
      <c r="V14" s="8" t="s">
        <v>101</v>
      </c>
      <c r="W14" s="9" t="s">
        <v>214</v>
      </c>
      <c r="X14" s="3"/>
      <c r="Y14" s="8" t="s">
        <v>101</v>
      </c>
      <c r="Z14" s="9"/>
      <c r="AA14" s="3"/>
      <c r="AB14" s="8" t="s">
        <v>101</v>
      </c>
      <c r="AC14" s="9" t="s">
        <v>101</v>
      </c>
      <c r="AD14" s="9"/>
      <c r="AE14" s="8" t="s">
        <v>101</v>
      </c>
      <c r="AF14" s="9" t="s">
        <v>101</v>
      </c>
      <c r="AG14" s="9"/>
      <c r="AH14" s="8" t="s">
        <v>101</v>
      </c>
      <c r="AI14" s="9" t="s">
        <v>101</v>
      </c>
      <c r="AJ14" s="9"/>
      <c r="AK14" s="8" t="s">
        <v>101</v>
      </c>
      <c r="AL14" s="9" t="s">
        <v>101</v>
      </c>
      <c r="AM14" s="9"/>
      <c r="AN14" s="152"/>
    </row>
    <row r="15" spans="1:40" ht="18" customHeight="1">
      <c r="A15" s="210"/>
      <c r="B15" s="229"/>
      <c r="C15" s="72" t="s">
        <v>195</v>
      </c>
      <c r="D15" s="3" t="s">
        <v>196</v>
      </c>
      <c r="E15" s="3" t="s">
        <v>141</v>
      </c>
      <c r="F15" s="3"/>
      <c r="G15" s="5" t="s">
        <v>197</v>
      </c>
      <c r="H15" s="3" t="s">
        <v>198</v>
      </c>
      <c r="I15" s="3"/>
      <c r="J15" s="5" t="s">
        <v>199</v>
      </c>
      <c r="K15" s="3" t="s">
        <v>200</v>
      </c>
      <c r="L15" s="3"/>
      <c r="M15" s="5" t="s">
        <v>196</v>
      </c>
      <c r="N15" s="3" t="s">
        <v>141</v>
      </c>
      <c r="O15" s="3"/>
      <c r="P15" s="5"/>
      <c r="Q15" s="3"/>
      <c r="R15" s="3"/>
      <c r="S15" s="5" t="s">
        <v>279</v>
      </c>
      <c r="T15" s="3" t="s">
        <v>280</v>
      </c>
      <c r="U15" s="3"/>
      <c r="V15" s="5"/>
      <c r="W15" s="3"/>
      <c r="X15" s="3"/>
      <c r="Y15" s="5"/>
      <c r="Z15" s="3"/>
      <c r="AA15" s="3"/>
      <c r="AB15" s="5"/>
      <c r="AC15" s="3"/>
      <c r="AD15" s="3" t="s">
        <v>0</v>
      </c>
      <c r="AE15" s="5"/>
      <c r="AF15" s="3"/>
      <c r="AG15" s="3"/>
      <c r="AH15" s="5"/>
      <c r="AI15" s="3"/>
      <c r="AJ15" s="3"/>
      <c r="AK15" s="5"/>
      <c r="AL15" s="3"/>
      <c r="AM15" s="3"/>
      <c r="AN15" s="129"/>
    </row>
    <row r="16" spans="1:40" ht="14.25">
      <c r="A16" s="210"/>
      <c r="B16" s="229"/>
      <c r="C16" s="153" t="s">
        <v>201</v>
      </c>
      <c r="D16" s="3" t="s">
        <v>0</v>
      </c>
      <c r="E16" s="3"/>
      <c r="F16" s="3"/>
      <c r="G16" s="5"/>
      <c r="H16" s="3" t="s">
        <v>0</v>
      </c>
      <c r="I16" s="3"/>
      <c r="J16" s="5"/>
      <c r="K16" s="3"/>
      <c r="L16" s="3"/>
      <c r="M16" s="5"/>
      <c r="N16" s="3"/>
      <c r="O16" s="3"/>
      <c r="P16" s="5"/>
      <c r="Q16" s="3"/>
      <c r="R16" s="3"/>
      <c r="S16" s="5"/>
      <c r="T16" s="3"/>
      <c r="U16" s="3"/>
      <c r="V16" s="5"/>
      <c r="W16" s="3"/>
      <c r="X16" s="3"/>
      <c r="Y16" s="5"/>
      <c r="Z16" s="3"/>
      <c r="AA16" s="3"/>
      <c r="AB16" s="5"/>
      <c r="AC16" s="3"/>
      <c r="AD16" s="3"/>
      <c r="AE16" s="5"/>
      <c r="AF16" s="3"/>
      <c r="AG16" s="3"/>
      <c r="AH16" s="5"/>
      <c r="AI16" s="3"/>
      <c r="AJ16" s="3"/>
      <c r="AK16" s="5"/>
      <c r="AL16" s="3"/>
      <c r="AM16" s="3"/>
      <c r="AN16" s="154"/>
    </row>
    <row r="17" spans="1:40" ht="14.25">
      <c r="A17" s="210"/>
      <c r="B17" s="229"/>
      <c r="C17" s="72" t="s">
        <v>202</v>
      </c>
      <c r="D17" s="3"/>
      <c r="E17" s="3"/>
      <c r="F17" s="3"/>
      <c r="G17" s="5"/>
      <c r="H17" s="3"/>
      <c r="I17" s="3"/>
      <c r="J17" s="5"/>
      <c r="K17" s="3"/>
      <c r="L17" s="3"/>
      <c r="M17" s="5"/>
      <c r="N17" s="3"/>
      <c r="O17" s="3"/>
      <c r="P17" s="5"/>
      <c r="Q17" s="3"/>
      <c r="R17" s="3"/>
      <c r="S17" s="5"/>
      <c r="T17" s="3"/>
      <c r="U17" s="3"/>
      <c r="V17" s="5"/>
      <c r="W17" s="3"/>
      <c r="X17" s="3"/>
      <c r="Y17" s="5"/>
      <c r="Z17" s="3"/>
      <c r="AA17" s="3"/>
      <c r="AB17" s="5"/>
      <c r="AC17" s="3"/>
      <c r="AD17" s="3"/>
      <c r="AE17" s="5"/>
      <c r="AF17" s="3"/>
      <c r="AG17" s="3"/>
      <c r="AH17" s="5"/>
      <c r="AI17" s="3"/>
      <c r="AJ17" s="3"/>
      <c r="AK17" s="5"/>
      <c r="AL17" s="3"/>
      <c r="AM17" s="3"/>
      <c r="AN17" s="154"/>
    </row>
    <row r="18" spans="1:40" ht="14.25">
      <c r="A18" s="210"/>
      <c r="B18" s="229"/>
      <c r="C18" s="72" t="s">
        <v>203</v>
      </c>
      <c r="D18" s="3"/>
      <c r="E18" s="3"/>
      <c r="F18" s="3"/>
      <c r="G18" s="5"/>
      <c r="H18" s="3"/>
      <c r="I18" s="3"/>
      <c r="J18" s="5"/>
      <c r="K18" s="3"/>
      <c r="L18" s="3"/>
      <c r="M18" s="5"/>
      <c r="N18" s="3"/>
      <c r="O18" s="3"/>
      <c r="P18" s="5"/>
      <c r="Q18" s="3"/>
      <c r="R18" s="3"/>
      <c r="S18" s="5"/>
      <c r="T18" s="3"/>
      <c r="U18" s="3"/>
      <c r="V18" s="5"/>
      <c r="W18" s="3"/>
      <c r="X18" s="3"/>
      <c r="Y18" s="5"/>
      <c r="Z18" s="3"/>
      <c r="AA18" s="3"/>
      <c r="AB18" s="5"/>
      <c r="AC18" s="3"/>
      <c r="AD18" s="3"/>
      <c r="AE18" s="5"/>
      <c r="AF18" s="3"/>
      <c r="AG18" s="3"/>
      <c r="AH18" s="5"/>
      <c r="AI18" s="3"/>
      <c r="AJ18" s="3"/>
      <c r="AK18" s="5"/>
      <c r="AL18" s="3"/>
      <c r="AM18" s="3"/>
      <c r="AN18" s="129"/>
    </row>
    <row r="19" spans="1:40" ht="14.25">
      <c r="A19" s="210"/>
      <c r="B19" s="229"/>
      <c r="C19" s="72" t="s">
        <v>204</v>
      </c>
      <c r="D19" s="3"/>
      <c r="E19" s="3"/>
      <c r="F19" s="3"/>
      <c r="G19" s="5"/>
      <c r="H19" s="3"/>
      <c r="I19" s="3"/>
      <c r="J19" s="5"/>
      <c r="K19" s="3"/>
      <c r="L19" s="3"/>
      <c r="M19" s="5"/>
      <c r="N19" s="3"/>
      <c r="O19" s="3"/>
      <c r="P19" s="5"/>
      <c r="Q19" s="3"/>
      <c r="R19" s="3"/>
      <c r="S19" s="5"/>
      <c r="T19" s="3"/>
      <c r="U19" s="3"/>
      <c r="V19" s="5"/>
      <c r="W19" s="3"/>
      <c r="X19" s="3"/>
      <c r="Y19" s="5"/>
      <c r="Z19" s="3"/>
      <c r="AA19" s="3"/>
      <c r="AB19" s="5"/>
      <c r="AC19" s="3"/>
      <c r="AD19" s="3"/>
      <c r="AE19" s="5"/>
      <c r="AF19" s="3"/>
      <c r="AG19" s="3"/>
      <c r="AH19" s="5"/>
      <c r="AI19" s="3"/>
      <c r="AJ19" s="3"/>
      <c r="AK19" s="5"/>
      <c r="AL19" s="3"/>
      <c r="AM19" s="3"/>
      <c r="AN19" s="129"/>
    </row>
    <row r="20" spans="1:40" ht="14.25">
      <c r="A20" s="123"/>
      <c r="C20" s="72" t="s">
        <v>205</v>
      </c>
      <c r="D20" s="3"/>
      <c r="E20" s="3"/>
      <c r="F20" s="3"/>
      <c r="G20" s="5"/>
      <c r="H20" s="3"/>
      <c r="I20" s="3"/>
      <c r="J20" s="5"/>
      <c r="K20" s="3"/>
      <c r="L20" s="3"/>
      <c r="M20" s="5"/>
      <c r="N20" s="3"/>
      <c r="O20" s="3"/>
      <c r="P20" s="5"/>
      <c r="Q20" s="3"/>
      <c r="R20" s="3"/>
      <c r="S20" s="5"/>
      <c r="T20" s="3"/>
      <c r="U20" s="3"/>
      <c r="V20" s="6"/>
      <c r="W20" s="7"/>
      <c r="X20" s="7"/>
      <c r="Y20" s="5"/>
      <c r="Z20" s="3"/>
      <c r="AA20" s="7"/>
      <c r="AB20" s="5"/>
      <c r="AC20" s="3"/>
      <c r="AD20" s="3"/>
      <c r="AE20" s="5"/>
      <c r="AF20" s="3"/>
      <c r="AG20" s="3"/>
      <c r="AH20" s="5"/>
      <c r="AI20" s="3"/>
      <c r="AJ20" s="3"/>
      <c r="AK20" s="5"/>
      <c r="AL20" s="3"/>
      <c r="AM20" s="3"/>
      <c r="AN20" s="130"/>
    </row>
    <row r="21" spans="1:40" ht="13.5">
      <c r="A21" s="131" t="s">
        <v>206</v>
      </c>
      <c r="B21" s="155"/>
      <c r="C21" s="226" t="s">
        <v>207</v>
      </c>
      <c r="D21" s="9" t="s">
        <v>0</v>
      </c>
      <c r="E21" s="9"/>
      <c r="F21" s="9"/>
      <c r="G21" s="8"/>
      <c r="H21" s="9"/>
      <c r="I21" s="9"/>
      <c r="J21" s="133" t="s">
        <v>208</v>
      </c>
      <c r="K21" s="134"/>
      <c r="L21" s="167"/>
      <c r="M21" s="133"/>
      <c r="N21" s="134" t="s">
        <v>260</v>
      </c>
      <c r="O21" s="134"/>
      <c r="P21" s="8"/>
      <c r="Q21" s="9"/>
      <c r="R21" s="9"/>
      <c r="S21" s="133" t="s">
        <v>143</v>
      </c>
      <c r="T21" s="134"/>
      <c r="U21" s="182" t="s">
        <v>277</v>
      </c>
      <c r="V21" s="5"/>
      <c r="W21" s="168" t="s">
        <v>0</v>
      </c>
      <c r="X21" s="169"/>
      <c r="Y21" s="8" t="s">
        <v>0</v>
      </c>
      <c r="Z21" s="9" t="s">
        <v>0</v>
      </c>
      <c r="AA21" s="3"/>
      <c r="AB21" s="133" t="s">
        <v>121</v>
      </c>
      <c r="AC21" s="9"/>
      <c r="AD21" s="187" t="s">
        <v>333</v>
      </c>
      <c r="AE21" s="8"/>
      <c r="AF21" s="9"/>
      <c r="AG21" s="9"/>
      <c r="AH21" s="8"/>
      <c r="AI21" s="9"/>
      <c r="AJ21" s="9"/>
      <c r="AK21" s="135" t="s">
        <v>335</v>
      </c>
      <c r="AL21" s="9"/>
      <c r="AM21" s="9"/>
      <c r="AN21" s="129"/>
    </row>
    <row r="22" spans="1:40" ht="18" customHeight="1">
      <c r="A22" s="210"/>
      <c r="B22" s="229"/>
      <c r="C22" s="227"/>
      <c r="D22" s="3" t="s">
        <v>0</v>
      </c>
      <c r="E22" s="3"/>
      <c r="F22" s="3"/>
      <c r="G22" s="5" t="s">
        <v>209</v>
      </c>
      <c r="H22" s="3"/>
      <c r="I22" s="3"/>
      <c r="J22" s="245" t="s">
        <v>210</v>
      </c>
      <c r="K22" s="246"/>
      <c r="L22" s="247"/>
      <c r="M22" s="5" t="s">
        <v>126</v>
      </c>
      <c r="N22" s="126" t="s">
        <v>209</v>
      </c>
      <c r="O22" s="3"/>
      <c r="P22" s="5" t="s">
        <v>261</v>
      </c>
      <c r="Q22" s="3"/>
      <c r="R22" s="3"/>
      <c r="S22" s="125" t="s">
        <v>271</v>
      </c>
      <c r="T22" s="240" t="s">
        <v>262</v>
      </c>
      <c r="U22" s="241"/>
      <c r="V22" s="5"/>
      <c r="W22" s="3"/>
      <c r="X22" s="171"/>
      <c r="Y22" s="5" t="s">
        <v>299</v>
      </c>
      <c r="Z22" s="3" t="s">
        <v>302</v>
      </c>
      <c r="AA22" s="3"/>
      <c r="AB22" s="5" t="s">
        <v>271</v>
      </c>
      <c r="AC22" s="279" t="s">
        <v>334</v>
      </c>
      <c r="AD22" s="280"/>
      <c r="AE22" s="5" t="s">
        <v>0</v>
      </c>
      <c r="AF22" s="110" t="s">
        <v>144</v>
      </c>
      <c r="AG22" s="3"/>
      <c r="AH22" s="5" t="s">
        <v>0</v>
      </c>
      <c r="AI22" s="3"/>
      <c r="AJ22" s="3"/>
      <c r="AK22" s="277" t="s">
        <v>336</v>
      </c>
      <c r="AL22" s="3"/>
      <c r="AM22" s="3"/>
      <c r="AN22" s="129"/>
    </row>
    <row r="23" spans="1:40" ht="14.25">
      <c r="A23" s="210"/>
      <c r="B23" s="229"/>
      <c r="C23" s="227"/>
      <c r="D23" s="3" t="s">
        <v>0</v>
      </c>
      <c r="E23" s="3"/>
      <c r="F23" s="3"/>
      <c r="G23" s="5"/>
      <c r="H23" s="3"/>
      <c r="I23" s="3"/>
      <c r="J23" s="245"/>
      <c r="K23" s="246"/>
      <c r="L23" s="247"/>
      <c r="M23" s="5"/>
      <c r="N23" s="3"/>
      <c r="O23" s="3"/>
      <c r="P23" s="5"/>
      <c r="Q23" s="3"/>
      <c r="R23" s="3"/>
      <c r="S23" s="125" t="s">
        <v>272</v>
      </c>
      <c r="T23" s="242"/>
      <c r="U23" s="241"/>
      <c r="V23" s="125"/>
      <c r="W23" s="173"/>
      <c r="X23" s="171"/>
      <c r="Y23" s="5"/>
      <c r="Z23" s="3"/>
      <c r="AA23" s="3"/>
      <c r="AB23" s="5" t="s">
        <v>272</v>
      </c>
      <c r="AC23" s="281"/>
      <c r="AD23" s="280"/>
      <c r="AE23" s="5"/>
      <c r="AF23" s="3" t="s">
        <v>209</v>
      </c>
      <c r="AG23" s="3"/>
      <c r="AH23" s="5"/>
      <c r="AI23" s="3"/>
      <c r="AJ23" s="3"/>
      <c r="AK23" s="278"/>
      <c r="AL23" s="3"/>
      <c r="AM23" s="3"/>
      <c r="AN23" s="154"/>
    </row>
    <row r="24" spans="1:40" ht="14.25">
      <c r="A24" s="210"/>
      <c r="B24" s="229"/>
      <c r="C24" s="227"/>
      <c r="D24" s="3"/>
      <c r="E24" s="3"/>
      <c r="F24" s="3"/>
      <c r="G24" s="5"/>
      <c r="H24" s="3"/>
      <c r="I24" s="3"/>
      <c r="J24" s="245"/>
      <c r="K24" s="246"/>
      <c r="L24" s="247"/>
      <c r="M24" s="5"/>
      <c r="N24" s="3"/>
      <c r="O24" s="3"/>
      <c r="P24" s="5"/>
      <c r="Q24" s="3"/>
      <c r="R24" s="3"/>
      <c r="S24" s="170"/>
      <c r="T24" s="172"/>
      <c r="U24" s="176"/>
      <c r="V24" s="125"/>
      <c r="W24" s="173"/>
      <c r="X24" s="173"/>
      <c r="Y24" s="5"/>
      <c r="Z24" s="3"/>
      <c r="AA24" s="3"/>
      <c r="AB24" s="5"/>
      <c r="AC24" s="281"/>
      <c r="AD24" s="280"/>
      <c r="AE24" s="5"/>
      <c r="AF24" s="3"/>
      <c r="AG24" s="3"/>
      <c r="AH24" s="5"/>
      <c r="AI24" s="3"/>
      <c r="AJ24" s="3"/>
      <c r="AK24" s="5"/>
      <c r="AL24" s="3"/>
      <c r="AM24" s="3"/>
      <c r="AN24" s="154"/>
    </row>
    <row r="25" spans="1:40" ht="14.25">
      <c r="A25" s="210"/>
      <c r="B25" s="229"/>
      <c r="C25" s="227"/>
      <c r="D25" s="3"/>
      <c r="E25" s="3"/>
      <c r="F25" s="3"/>
      <c r="G25" s="5"/>
      <c r="H25" s="3"/>
      <c r="I25" s="3"/>
      <c r="J25" s="245"/>
      <c r="K25" s="246"/>
      <c r="L25" s="247"/>
      <c r="M25" s="5"/>
      <c r="N25" s="3"/>
      <c r="O25" s="3"/>
      <c r="P25" s="5"/>
      <c r="Q25" s="3"/>
      <c r="R25" s="3"/>
      <c r="S25" s="170"/>
      <c r="T25" s="172"/>
      <c r="U25" s="176"/>
      <c r="V25" s="125"/>
      <c r="W25" s="173"/>
      <c r="X25" s="173"/>
      <c r="Y25" s="5"/>
      <c r="Z25" s="3"/>
      <c r="AA25" s="3"/>
      <c r="AB25" s="5"/>
      <c r="AC25" s="3"/>
      <c r="AD25" s="3"/>
      <c r="AE25" s="5"/>
      <c r="AF25" s="3"/>
      <c r="AG25" s="3"/>
      <c r="AH25" s="5"/>
      <c r="AI25" s="3"/>
      <c r="AJ25" s="3"/>
      <c r="AK25" s="5"/>
      <c r="AL25" s="3"/>
      <c r="AM25" s="3"/>
      <c r="AN25" s="154"/>
    </row>
    <row r="26" spans="1:40" ht="21" customHeight="1">
      <c r="A26" s="243"/>
      <c r="B26" s="244"/>
      <c r="C26" s="228"/>
      <c r="D26" s="7"/>
      <c r="E26" s="7"/>
      <c r="F26" s="7"/>
      <c r="G26" s="6"/>
      <c r="H26" s="7"/>
      <c r="I26" s="7"/>
      <c r="J26" s="248"/>
      <c r="K26" s="249"/>
      <c r="L26" s="250"/>
      <c r="M26" s="6"/>
      <c r="N26" s="7"/>
      <c r="O26" s="7"/>
      <c r="P26" s="6"/>
      <c r="Q26" s="7"/>
      <c r="R26" s="7"/>
      <c r="S26" s="174"/>
      <c r="T26" s="175"/>
      <c r="U26" s="175"/>
      <c r="V26" s="6"/>
      <c r="W26" s="7"/>
      <c r="X26" s="7"/>
      <c r="Y26" s="6"/>
      <c r="Z26" s="7"/>
      <c r="AA26" s="7"/>
      <c r="AB26" s="6"/>
      <c r="AC26" s="7"/>
      <c r="AD26" s="7"/>
      <c r="AE26" s="6"/>
      <c r="AF26" s="7"/>
      <c r="AG26" s="7"/>
      <c r="AH26" s="6"/>
      <c r="AI26" s="7"/>
      <c r="AJ26" s="7"/>
      <c r="AK26" s="6"/>
      <c r="AL26" s="7"/>
      <c r="AM26" s="7"/>
      <c r="AN26" s="156"/>
    </row>
    <row r="27" spans="1:40" ht="13.5">
      <c r="A27" s="220" t="s">
        <v>211</v>
      </c>
      <c r="B27" s="221"/>
      <c r="C27" s="226" t="s">
        <v>212</v>
      </c>
      <c r="D27" s="3" t="s">
        <v>138</v>
      </c>
      <c r="E27" s="3"/>
      <c r="F27" s="3" t="s">
        <v>138</v>
      </c>
      <c r="G27" s="125" t="s">
        <v>213</v>
      </c>
      <c r="H27" s="126"/>
      <c r="I27" s="126" t="s">
        <v>138</v>
      </c>
      <c r="J27" s="125" t="s">
        <v>213</v>
      </c>
      <c r="K27" s="126"/>
      <c r="L27" s="126" t="s">
        <v>138</v>
      </c>
      <c r="M27" s="125"/>
      <c r="N27" s="126"/>
      <c r="O27" s="126" t="s">
        <v>138</v>
      </c>
      <c r="P27" s="125"/>
      <c r="Q27" s="126" t="s">
        <v>138</v>
      </c>
      <c r="R27" s="126"/>
      <c r="S27" s="125" t="s">
        <v>138</v>
      </c>
      <c r="T27" s="126" t="s">
        <v>213</v>
      </c>
      <c r="U27" s="126"/>
      <c r="V27" s="125" t="s">
        <v>101</v>
      </c>
      <c r="W27" s="126" t="s">
        <v>214</v>
      </c>
      <c r="X27" s="126"/>
      <c r="Y27" s="5" t="s">
        <v>101</v>
      </c>
      <c r="Z27" s="3" t="s">
        <v>214</v>
      </c>
      <c r="AA27" s="3"/>
      <c r="AB27" s="5" t="s">
        <v>214</v>
      </c>
      <c r="AC27" s="3"/>
      <c r="AD27" s="3" t="s">
        <v>0</v>
      </c>
      <c r="AE27" s="5" t="s">
        <v>101</v>
      </c>
      <c r="AF27" s="3" t="s">
        <v>214</v>
      </c>
      <c r="AG27" s="9"/>
      <c r="AH27" s="5" t="s">
        <v>101</v>
      </c>
      <c r="AI27" s="3" t="s">
        <v>214</v>
      </c>
      <c r="AJ27" s="9"/>
      <c r="AK27" s="5" t="s">
        <v>101</v>
      </c>
      <c r="AL27" s="3" t="s">
        <v>214</v>
      </c>
      <c r="AM27" s="9"/>
      <c r="AN27" s="129"/>
    </row>
    <row r="28" spans="1:40" ht="14.25">
      <c r="A28" s="222"/>
      <c r="B28" s="223"/>
      <c r="C28" s="227"/>
      <c r="D28" s="3" t="s">
        <v>197</v>
      </c>
      <c r="E28" s="3" t="s">
        <v>215</v>
      </c>
      <c r="F28" s="3"/>
      <c r="G28" s="5" t="s">
        <v>216</v>
      </c>
      <c r="H28" s="110"/>
      <c r="I28" s="3" t="s">
        <v>217</v>
      </c>
      <c r="J28" s="125" t="s">
        <v>218</v>
      </c>
      <c r="K28" s="126"/>
      <c r="L28" s="126" t="s">
        <v>219</v>
      </c>
      <c r="M28" s="5"/>
      <c r="N28" s="3"/>
      <c r="O28" s="126" t="s">
        <v>220</v>
      </c>
      <c r="P28" s="125"/>
      <c r="Q28" s="126" t="s">
        <v>263</v>
      </c>
      <c r="R28" s="126"/>
      <c r="S28" s="125" t="s">
        <v>264</v>
      </c>
      <c r="T28" s="3"/>
      <c r="U28" s="110" t="s">
        <v>0</v>
      </c>
      <c r="V28" s="5" t="s">
        <v>294</v>
      </c>
      <c r="W28" s="3" t="s">
        <v>295</v>
      </c>
      <c r="X28" s="3"/>
      <c r="Y28" s="5" t="s">
        <v>292</v>
      </c>
      <c r="Z28" s="3" t="s">
        <v>293</v>
      </c>
      <c r="AA28" s="3"/>
      <c r="AB28" s="5" t="s">
        <v>297</v>
      </c>
      <c r="AC28" s="3"/>
      <c r="AD28" s="3"/>
      <c r="AE28" s="5"/>
      <c r="AF28" s="3"/>
      <c r="AG28" s="3"/>
      <c r="AH28" s="5"/>
      <c r="AI28" s="3"/>
      <c r="AJ28" s="3"/>
      <c r="AK28" s="5"/>
      <c r="AL28" s="3"/>
      <c r="AM28" s="3"/>
      <c r="AN28" s="129"/>
    </row>
    <row r="29" spans="1:40" ht="27" customHeight="1">
      <c r="A29" s="222"/>
      <c r="B29" s="223"/>
      <c r="C29" s="227"/>
      <c r="D29" s="3"/>
      <c r="E29" s="3"/>
      <c r="F29" s="3"/>
      <c r="G29" s="5"/>
      <c r="H29" s="3"/>
      <c r="I29" s="3"/>
      <c r="J29" s="5"/>
      <c r="K29" s="158"/>
      <c r="L29" s="3"/>
      <c r="M29" s="5"/>
      <c r="N29" s="3"/>
      <c r="O29" s="3"/>
      <c r="P29" s="5"/>
      <c r="Q29" s="3"/>
      <c r="R29" s="3"/>
      <c r="S29" s="5"/>
      <c r="T29" s="3"/>
      <c r="U29" s="3"/>
      <c r="V29" s="180" t="s">
        <v>296</v>
      </c>
      <c r="W29" s="3"/>
      <c r="X29" s="3"/>
      <c r="Y29" s="5"/>
      <c r="Z29" s="3"/>
      <c r="AA29" s="3"/>
      <c r="AB29" s="5"/>
      <c r="AC29" s="3"/>
      <c r="AD29" s="3"/>
      <c r="AE29" s="5"/>
      <c r="AF29" s="3"/>
      <c r="AG29" s="3"/>
      <c r="AH29" s="5"/>
      <c r="AI29" s="3"/>
      <c r="AJ29" s="3"/>
      <c r="AK29" s="5"/>
      <c r="AL29" s="3"/>
      <c r="AM29" s="3"/>
      <c r="AN29" s="154"/>
    </row>
    <row r="30" spans="1:40" ht="14.25">
      <c r="A30" s="222"/>
      <c r="B30" s="223"/>
      <c r="C30" s="227"/>
      <c r="D30" s="3"/>
      <c r="E30" s="3"/>
      <c r="F30" s="3"/>
      <c r="G30" s="5"/>
      <c r="H30" s="3"/>
      <c r="I30" s="3"/>
      <c r="J30" s="5"/>
      <c r="K30" s="3"/>
      <c r="L30" s="3"/>
      <c r="M30" s="5"/>
      <c r="N30" s="3"/>
      <c r="O30" s="3"/>
      <c r="P30" s="5"/>
      <c r="Q30" s="3"/>
      <c r="R30" s="3"/>
      <c r="S30" s="5"/>
      <c r="T30" s="3"/>
      <c r="U30" s="3"/>
      <c r="V30" s="5"/>
      <c r="W30" s="3"/>
      <c r="X30" s="3"/>
      <c r="Y30" s="5"/>
      <c r="Z30" s="3"/>
      <c r="AA30" s="3"/>
      <c r="AB30" s="5"/>
      <c r="AC30" s="3"/>
      <c r="AD30" s="3"/>
      <c r="AE30" s="5"/>
      <c r="AF30" s="3"/>
      <c r="AG30" s="3"/>
      <c r="AH30" s="5"/>
      <c r="AI30" s="3"/>
      <c r="AJ30" s="3"/>
      <c r="AK30" s="5"/>
      <c r="AL30" s="3"/>
      <c r="AM30" s="3"/>
      <c r="AN30" s="154"/>
    </row>
    <row r="31" spans="1:40" ht="42" customHeight="1">
      <c r="A31" s="224"/>
      <c r="B31" s="225"/>
      <c r="C31" s="228"/>
      <c r="D31" s="7"/>
      <c r="E31" s="7"/>
      <c r="F31" s="140"/>
      <c r="G31" s="6"/>
      <c r="H31" s="7"/>
      <c r="I31" s="159"/>
      <c r="J31" s="6"/>
      <c r="K31" s="7"/>
      <c r="L31" s="7"/>
      <c r="M31" s="6"/>
      <c r="N31" s="7"/>
      <c r="O31" s="7"/>
      <c r="P31" s="6"/>
      <c r="Q31" s="7"/>
      <c r="R31" s="7"/>
      <c r="S31" s="6"/>
      <c r="T31" s="7"/>
      <c r="U31" s="7"/>
      <c r="V31" s="6"/>
      <c r="W31" s="7"/>
      <c r="X31" s="7"/>
      <c r="Y31" s="6"/>
      <c r="Z31" s="7"/>
      <c r="AA31" s="7"/>
      <c r="AB31" s="6"/>
      <c r="AC31" s="7"/>
      <c r="AD31" s="7"/>
      <c r="AE31" s="6"/>
      <c r="AF31" s="7"/>
      <c r="AG31" s="7"/>
      <c r="AH31" s="6"/>
      <c r="AI31" s="7"/>
      <c r="AJ31" s="7"/>
      <c r="AK31" s="6"/>
      <c r="AL31" s="7"/>
      <c r="AM31" s="7"/>
      <c r="AN31" s="130"/>
    </row>
    <row r="32" spans="1:40" ht="13.5">
      <c r="A32" s="123" t="s">
        <v>221</v>
      </c>
      <c r="B32" s="124"/>
      <c r="C32" s="72" t="s">
        <v>222</v>
      </c>
      <c r="D32" s="3"/>
      <c r="E32" s="3"/>
      <c r="F32" s="3"/>
      <c r="G32" s="5" t="s">
        <v>0</v>
      </c>
      <c r="H32" s="3"/>
      <c r="I32" s="3"/>
      <c r="J32" s="5"/>
      <c r="K32" s="3"/>
      <c r="L32" s="3"/>
      <c r="M32" s="5" t="s">
        <v>0</v>
      </c>
      <c r="N32" s="3"/>
      <c r="O32" s="3" t="s">
        <v>0</v>
      </c>
      <c r="P32" s="5"/>
      <c r="Q32" s="3"/>
      <c r="R32" s="3"/>
      <c r="S32" s="5" t="s">
        <v>0</v>
      </c>
      <c r="T32" s="3"/>
      <c r="U32" s="3"/>
      <c r="V32" s="5"/>
      <c r="W32" s="3"/>
      <c r="X32" s="3"/>
      <c r="Y32" s="5" t="s">
        <v>0</v>
      </c>
      <c r="Z32" s="3"/>
      <c r="AA32" s="3"/>
      <c r="AB32" s="188" t="s">
        <v>287</v>
      </c>
      <c r="AC32" s="189"/>
      <c r="AD32" s="187"/>
      <c r="AE32" s="5"/>
      <c r="AF32" s="3"/>
      <c r="AG32" s="3"/>
      <c r="AH32" s="5"/>
      <c r="AI32" s="3"/>
      <c r="AJ32" s="3"/>
      <c r="AK32" s="157" t="s">
        <v>337</v>
      </c>
      <c r="AL32" s="3"/>
      <c r="AM32" s="3"/>
      <c r="AN32" s="129"/>
    </row>
    <row r="33" spans="1:40" ht="18" customHeight="1">
      <c r="A33" s="210"/>
      <c r="B33" s="229"/>
      <c r="C33" s="72" t="s">
        <v>223</v>
      </c>
      <c r="D33" s="3"/>
      <c r="E33" s="3"/>
      <c r="F33" s="3"/>
      <c r="G33" s="5"/>
      <c r="H33" s="3"/>
      <c r="I33" s="3"/>
      <c r="J33" s="5"/>
      <c r="K33" s="3"/>
      <c r="L33" s="3"/>
      <c r="M33" s="5" t="s">
        <v>224</v>
      </c>
      <c r="N33" s="3"/>
      <c r="O33" s="3"/>
      <c r="P33" s="5"/>
      <c r="Q33" s="3"/>
      <c r="R33" s="3"/>
      <c r="S33" s="5" t="s">
        <v>0</v>
      </c>
      <c r="T33" s="3"/>
      <c r="U33" s="3"/>
      <c r="V33" s="5"/>
      <c r="W33" s="3"/>
      <c r="X33" s="3"/>
      <c r="Y33" s="5"/>
      <c r="Z33" s="3"/>
      <c r="AA33" s="3"/>
      <c r="AB33" s="5" t="s">
        <v>225</v>
      </c>
      <c r="AC33" s="3"/>
      <c r="AD33" s="3"/>
      <c r="AE33" s="5"/>
      <c r="AF33" s="3"/>
      <c r="AG33" s="3"/>
      <c r="AH33" s="5"/>
      <c r="AI33" s="3"/>
      <c r="AJ33" s="3"/>
      <c r="AK33" s="5" t="s">
        <v>338</v>
      </c>
      <c r="AL33" s="3"/>
      <c r="AM33" s="3"/>
      <c r="AN33" s="129"/>
    </row>
    <row r="34" spans="1:40" ht="14.25">
      <c r="A34" s="210"/>
      <c r="B34" s="229"/>
      <c r="C34" s="72" t="s">
        <v>226</v>
      </c>
      <c r="D34" s="3"/>
      <c r="E34" s="3"/>
      <c r="F34" s="3"/>
      <c r="G34" s="5"/>
      <c r="H34" s="3"/>
      <c r="I34" s="3"/>
      <c r="J34" s="5"/>
      <c r="K34" s="3"/>
      <c r="L34" s="3" t="s">
        <v>227</v>
      </c>
      <c r="M34" s="5"/>
      <c r="N34" s="3"/>
      <c r="O34" s="3"/>
      <c r="P34" s="5"/>
      <c r="Q34" s="3"/>
      <c r="R34" s="3"/>
      <c r="S34" s="5" t="s">
        <v>0</v>
      </c>
      <c r="T34" s="3"/>
      <c r="U34" s="3"/>
      <c r="V34" s="5"/>
      <c r="W34" s="3"/>
      <c r="X34" s="3"/>
      <c r="Y34" s="5"/>
      <c r="Z34" s="3"/>
      <c r="AA34" s="3"/>
      <c r="AB34" s="5" t="s">
        <v>228</v>
      </c>
      <c r="AC34" s="3"/>
      <c r="AD34" s="3"/>
      <c r="AE34" s="5"/>
      <c r="AF34" s="3"/>
      <c r="AG34" s="3"/>
      <c r="AH34" s="5"/>
      <c r="AI34" s="3"/>
      <c r="AJ34" s="3"/>
      <c r="AK34" s="5" t="s">
        <v>0</v>
      </c>
      <c r="AL34" s="3"/>
      <c r="AM34" s="3"/>
      <c r="AN34" s="154"/>
    </row>
    <row r="35" spans="1:40" ht="14.25">
      <c r="A35" s="210"/>
      <c r="B35" s="229"/>
      <c r="C35" s="72" t="s">
        <v>229</v>
      </c>
      <c r="D35" s="3"/>
      <c r="E35" s="3"/>
      <c r="F35" s="3"/>
      <c r="G35" s="5"/>
      <c r="H35" s="3"/>
      <c r="I35" s="3"/>
      <c r="J35" s="5"/>
      <c r="K35" s="3"/>
      <c r="L35" s="3"/>
      <c r="M35" s="5" t="s">
        <v>265</v>
      </c>
      <c r="N35" s="3"/>
      <c r="O35" s="3"/>
      <c r="P35" s="5"/>
      <c r="Q35" s="3"/>
      <c r="R35" s="3"/>
      <c r="S35" s="5" t="s">
        <v>0</v>
      </c>
      <c r="T35" s="3"/>
      <c r="U35" s="3"/>
      <c r="V35" s="5"/>
      <c r="W35" s="3"/>
      <c r="X35" s="3"/>
      <c r="Y35" s="5"/>
      <c r="Z35" s="3"/>
      <c r="AA35" s="3"/>
      <c r="AB35" s="5"/>
      <c r="AC35" s="3"/>
      <c r="AD35" s="3"/>
      <c r="AE35" s="5"/>
      <c r="AF35" s="3"/>
      <c r="AG35" s="3"/>
      <c r="AH35" s="5"/>
      <c r="AI35" s="3"/>
      <c r="AJ35" s="3"/>
      <c r="AK35" s="5" t="s">
        <v>0</v>
      </c>
      <c r="AL35" s="3"/>
      <c r="AM35" s="3"/>
      <c r="AN35" s="154"/>
    </row>
    <row r="36" spans="1:40" ht="14.25">
      <c r="A36" s="210"/>
      <c r="B36" s="229"/>
      <c r="C36" s="72" t="s">
        <v>230</v>
      </c>
      <c r="D36" s="3"/>
      <c r="E36" s="3"/>
      <c r="F36" s="3"/>
      <c r="G36" s="5"/>
      <c r="H36" s="3"/>
      <c r="I36" s="3"/>
      <c r="J36" s="5"/>
      <c r="K36" s="3"/>
      <c r="L36" s="3"/>
      <c r="M36" s="5"/>
      <c r="N36" s="3"/>
      <c r="O36" s="3"/>
      <c r="P36" s="5"/>
      <c r="Q36" s="3"/>
      <c r="R36" s="3"/>
      <c r="S36" s="5"/>
      <c r="T36" s="3"/>
      <c r="U36" s="3"/>
      <c r="V36" s="5"/>
      <c r="W36" s="3"/>
      <c r="X36" s="3"/>
      <c r="Y36" s="5"/>
      <c r="Z36" s="3"/>
      <c r="AA36" s="3"/>
      <c r="AB36" s="5"/>
      <c r="AC36" s="3"/>
      <c r="AD36" s="3"/>
      <c r="AE36" s="5"/>
      <c r="AF36" s="3"/>
      <c r="AG36" s="3"/>
      <c r="AH36" s="5"/>
      <c r="AI36" s="3"/>
      <c r="AJ36" s="3"/>
      <c r="AK36" s="5" t="s">
        <v>0</v>
      </c>
      <c r="AL36" s="3"/>
      <c r="AM36" s="3"/>
      <c r="AN36" s="129"/>
    </row>
    <row r="37" spans="1:40" ht="14.25">
      <c r="A37" s="177"/>
      <c r="B37" s="178"/>
      <c r="C37" s="72"/>
      <c r="D37" s="3"/>
      <c r="E37" s="3"/>
      <c r="F37" s="3"/>
      <c r="G37" s="5"/>
      <c r="H37" s="3"/>
      <c r="I37" s="3"/>
      <c r="J37" s="5"/>
      <c r="K37" s="3"/>
      <c r="L37" s="3"/>
      <c r="M37" s="5"/>
      <c r="N37" s="3"/>
      <c r="O37" s="3"/>
      <c r="P37" s="5"/>
      <c r="Q37" s="3"/>
      <c r="R37" s="3"/>
      <c r="S37" s="5"/>
      <c r="T37" s="3"/>
      <c r="U37" s="3"/>
      <c r="V37" s="5"/>
      <c r="W37" s="3"/>
      <c r="X37" s="3"/>
      <c r="Y37" s="5"/>
      <c r="Z37" s="3"/>
      <c r="AA37" s="3"/>
      <c r="AB37" s="5"/>
      <c r="AC37" s="3"/>
      <c r="AD37" s="3"/>
      <c r="AE37" s="5"/>
      <c r="AF37" s="3"/>
      <c r="AG37" s="3"/>
      <c r="AH37" s="5"/>
      <c r="AI37" s="3"/>
      <c r="AJ37" s="3"/>
      <c r="AK37" s="5"/>
      <c r="AL37" s="3"/>
      <c r="AM37" s="3"/>
      <c r="AN37" s="129"/>
    </row>
    <row r="38" spans="1:40" ht="14.25">
      <c r="A38" s="160"/>
      <c r="B38" s="161"/>
      <c r="C38" s="102" t="s">
        <v>0</v>
      </c>
      <c r="D38" s="7"/>
      <c r="E38" s="7"/>
      <c r="F38" s="7"/>
      <c r="G38" s="6"/>
      <c r="H38" s="7"/>
      <c r="I38" s="7"/>
      <c r="J38" s="6"/>
      <c r="K38" s="7"/>
      <c r="L38" s="7"/>
      <c r="M38" s="6"/>
      <c r="N38" s="7"/>
      <c r="O38" s="7"/>
      <c r="P38" s="6"/>
      <c r="Q38" s="7"/>
      <c r="R38" s="7"/>
      <c r="S38" s="6"/>
      <c r="T38" s="7"/>
      <c r="U38" s="7"/>
      <c r="V38" s="6"/>
      <c r="W38" s="7"/>
      <c r="X38" s="7"/>
      <c r="Y38" s="6"/>
      <c r="Z38" s="7"/>
      <c r="AA38" s="7"/>
      <c r="AB38" s="6"/>
      <c r="AC38" s="7"/>
      <c r="AD38" s="7"/>
      <c r="AE38" s="6"/>
      <c r="AF38" s="7"/>
      <c r="AG38" s="7"/>
      <c r="AH38" s="6"/>
      <c r="AI38" s="7"/>
      <c r="AJ38" s="7"/>
      <c r="AK38" s="6"/>
      <c r="AL38" s="7"/>
      <c r="AM38" s="7"/>
      <c r="AN38" s="130"/>
    </row>
    <row r="39" spans="1:40" ht="13.5">
      <c r="A39" s="230" t="s">
        <v>231</v>
      </c>
      <c r="B39" s="221"/>
      <c r="C39" s="226" t="s">
        <v>232</v>
      </c>
      <c r="D39" s="3" t="s">
        <v>138</v>
      </c>
      <c r="E39" s="3" t="s">
        <v>138</v>
      </c>
      <c r="F39" s="3"/>
      <c r="G39" s="125" t="s">
        <v>266</v>
      </c>
      <c r="H39" s="3" t="s">
        <v>0</v>
      </c>
      <c r="I39" s="126" t="s">
        <v>138</v>
      </c>
      <c r="J39" s="125" t="s">
        <v>138</v>
      </c>
      <c r="K39" s="126" t="s">
        <v>138</v>
      </c>
      <c r="L39" s="3"/>
      <c r="M39" s="125" t="s">
        <v>138</v>
      </c>
      <c r="N39" s="126" t="s">
        <v>278</v>
      </c>
      <c r="O39" s="126"/>
      <c r="P39" s="5" t="s">
        <v>0</v>
      </c>
      <c r="Q39" s="3" t="s">
        <v>0</v>
      </c>
      <c r="R39" s="3"/>
      <c r="S39" s="125" t="s">
        <v>138</v>
      </c>
      <c r="T39" s="126" t="s">
        <v>213</v>
      </c>
      <c r="U39" s="126"/>
      <c r="V39" s="125" t="s">
        <v>267</v>
      </c>
      <c r="W39" s="126" t="s">
        <v>214</v>
      </c>
      <c r="X39" s="126"/>
      <c r="Y39" s="125" t="s">
        <v>101</v>
      </c>
      <c r="Z39" s="126" t="s">
        <v>214</v>
      </c>
      <c r="AA39" s="126"/>
      <c r="AB39" s="125" t="s">
        <v>101</v>
      </c>
      <c r="AC39" s="126" t="s">
        <v>214</v>
      </c>
      <c r="AD39" s="126"/>
      <c r="AE39" s="5" t="s">
        <v>0</v>
      </c>
      <c r="AF39" s="3" t="s">
        <v>0</v>
      </c>
      <c r="AG39" s="3"/>
      <c r="AH39" s="5" t="s">
        <v>0</v>
      </c>
      <c r="AI39" s="3" t="s">
        <v>101</v>
      </c>
      <c r="AJ39" s="3"/>
      <c r="AK39" s="179" t="s">
        <v>285</v>
      </c>
      <c r="AL39" s="3" t="s">
        <v>101</v>
      </c>
      <c r="AM39" s="3"/>
      <c r="AN39" s="129"/>
    </row>
    <row r="40" spans="1:40" ht="13.5">
      <c r="A40" s="222"/>
      <c r="B40" s="223"/>
      <c r="C40" s="227"/>
      <c r="D40" s="3" t="s">
        <v>121</v>
      </c>
      <c r="E40" s="3" t="s">
        <v>233</v>
      </c>
      <c r="F40" s="3"/>
      <c r="G40" s="5" t="s">
        <v>197</v>
      </c>
      <c r="H40" s="3" t="s">
        <v>234</v>
      </c>
      <c r="I40" s="3"/>
      <c r="J40" s="5" t="s">
        <v>196</v>
      </c>
      <c r="K40" s="3" t="s">
        <v>141</v>
      </c>
      <c r="L40" s="3"/>
      <c r="M40" s="5" t="s">
        <v>235</v>
      </c>
      <c r="N40" s="3" t="s">
        <v>236</v>
      </c>
      <c r="O40" s="3"/>
      <c r="P40" s="5" t="s">
        <v>284</v>
      </c>
      <c r="Q40" s="3"/>
      <c r="R40" s="74"/>
      <c r="S40" s="5" t="s">
        <v>268</v>
      </c>
      <c r="T40" s="3" t="s">
        <v>269</v>
      </c>
      <c r="U40" s="3"/>
      <c r="V40" s="5" t="s">
        <v>281</v>
      </c>
      <c r="W40" s="3" t="s">
        <v>282</v>
      </c>
      <c r="X40" s="3"/>
      <c r="Y40" s="5" t="s">
        <v>279</v>
      </c>
      <c r="Z40" s="3" t="s">
        <v>280</v>
      </c>
      <c r="AA40" s="3"/>
      <c r="AB40" s="5" t="s">
        <v>314</v>
      </c>
      <c r="AC40" s="3" t="s">
        <v>269</v>
      </c>
      <c r="AD40" s="110"/>
      <c r="AE40" s="5" t="s">
        <v>283</v>
      </c>
      <c r="AF40" s="3"/>
      <c r="AG40" s="3"/>
      <c r="AH40" s="5"/>
      <c r="AI40" s="3" t="s">
        <v>141</v>
      </c>
      <c r="AJ40" s="3"/>
      <c r="AK40" s="5" t="s">
        <v>286</v>
      </c>
      <c r="AL40" s="3"/>
      <c r="AM40" s="3"/>
      <c r="AN40" s="129"/>
    </row>
    <row r="41" spans="1:40" ht="13.5">
      <c r="A41" s="222"/>
      <c r="B41" s="223"/>
      <c r="C41" s="227"/>
      <c r="D41" s="3" t="s">
        <v>237</v>
      </c>
      <c r="E41" s="3" t="s">
        <v>238</v>
      </c>
      <c r="F41" s="3"/>
      <c r="G41" s="5"/>
      <c r="H41" s="3"/>
      <c r="I41" s="3"/>
      <c r="J41" s="5"/>
      <c r="K41" s="3"/>
      <c r="L41" s="3"/>
      <c r="M41" s="5" t="s">
        <v>238</v>
      </c>
      <c r="N41" s="3"/>
      <c r="O41" s="3"/>
      <c r="P41" s="5"/>
      <c r="Q41" s="3"/>
      <c r="R41" s="3"/>
      <c r="S41" s="5" t="s">
        <v>0</v>
      </c>
      <c r="T41" s="3" t="s">
        <v>0</v>
      </c>
      <c r="U41" s="3"/>
      <c r="V41" s="5"/>
      <c r="W41" s="3"/>
      <c r="X41" s="3"/>
      <c r="Y41" s="5"/>
      <c r="Z41" s="3"/>
      <c r="AA41" s="3"/>
      <c r="AB41" s="5" t="s">
        <v>237</v>
      </c>
      <c r="AC41" s="3"/>
      <c r="AD41" s="3"/>
      <c r="AE41" s="5"/>
      <c r="AF41" s="3"/>
      <c r="AG41" s="3"/>
      <c r="AH41" s="5"/>
      <c r="AI41" s="3"/>
      <c r="AJ41" s="3"/>
      <c r="AK41" s="5"/>
      <c r="AL41" s="3"/>
      <c r="AM41" s="3"/>
      <c r="AN41" s="154"/>
    </row>
    <row r="42" spans="1:40" ht="14.25">
      <c r="A42" s="222"/>
      <c r="B42" s="223"/>
      <c r="C42" s="227"/>
      <c r="D42" s="3" t="s">
        <v>270</v>
      </c>
      <c r="E42" s="3"/>
      <c r="F42" s="3"/>
      <c r="G42" s="5"/>
      <c r="H42" s="3"/>
      <c r="I42" s="3"/>
      <c r="J42" s="5"/>
      <c r="K42" s="3"/>
      <c r="L42" s="3"/>
      <c r="M42" s="5"/>
      <c r="N42" s="3"/>
      <c r="O42" s="3"/>
      <c r="P42" s="5"/>
      <c r="Q42" s="3"/>
      <c r="R42" s="3"/>
      <c r="S42" s="3" t="s">
        <v>0</v>
      </c>
      <c r="T42" s="3"/>
      <c r="U42" s="3"/>
      <c r="V42" s="5"/>
      <c r="W42" s="3"/>
      <c r="X42" s="3"/>
      <c r="Y42" s="5"/>
      <c r="Z42" s="3"/>
      <c r="AA42" s="3"/>
      <c r="AB42" s="5" t="s">
        <v>312</v>
      </c>
      <c r="AC42" s="3"/>
      <c r="AD42" s="3"/>
      <c r="AE42" s="5"/>
      <c r="AF42" s="3"/>
      <c r="AG42" s="3"/>
      <c r="AH42" s="5"/>
      <c r="AI42" s="3"/>
      <c r="AJ42" s="3"/>
      <c r="AK42" s="5"/>
      <c r="AL42" s="3"/>
      <c r="AM42" s="3"/>
      <c r="AN42" s="154"/>
    </row>
    <row r="43" spans="1:40" ht="62.25" customHeight="1" thickBot="1">
      <c r="A43" s="231"/>
      <c r="B43" s="232"/>
      <c r="C43" s="233"/>
      <c r="D43" s="162" t="s">
        <v>239</v>
      </c>
      <c r="E43" s="163"/>
      <c r="F43" s="163"/>
      <c r="G43" s="20"/>
      <c r="H43" s="19"/>
      <c r="I43" s="19"/>
      <c r="J43" s="20"/>
      <c r="K43" s="19"/>
      <c r="L43" s="19"/>
      <c r="M43" s="20"/>
      <c r="N43" s="19"/>
      <c r="O43" s="19"/>
      <c r="P43" s="20"/>
      <c r="Q43" s="19"/>
      <c r="R43" s="19"/>
      <c r="S43" s="20"/>
      <c r="T43" s="19"/>
      <c r="U43" s="19"/>
      <c r="V43" s="20"/>
      <c r="W43" s="19"/>
      <c r="X43" s="19"/>
      <c r="Y43" s="20"/>
      <c r="Z43" s="19"/>
      <c r="AA43" s="19"/>
      <c r="AB43" s="162" t="s">
        <v>313</v>
      </c>
      <c r="AC43" s="19"/>
      <c r="AD43" s="19"/>
      <c r="AE43" s="20"/>
      <c r="AF43" s="19"/>
      <c r="AG43" s="19"/>
      <c r="AH43" s="20"/>
      <c r="AI43" s="19"/>
      <c r="AJ43" s="19"/>
      <c r="AK43" s="20"/>
      <c r="AL43" s="19"/>
      <c r="AM43" s="19"/>
      <c r="AN43" s="164"/>
    </row>
    <row r="44" spans="1:40" ht="13.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3"/>
    </row>
    <row r="45" spans="1:40" ht="14.25">
      <c r="A45" s="59"/>
      <c r="B45" s="61" t="s">
        <v>240</v>
      </c>
      <c r="C45" s="165"/>
      <c r="D45" s="165"/>
      <c r="E45" s="165"/>
      <c r="F45" s="165"/>
      <c r="G45" s="165"/>
      <c r="H45" s="165"/>
      <c r="I45" s="1"/>
      <c r="J45" s="1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1"/>
    </row>
    <row r="46" ht="14.25">
      <c r="B46" s="166"/>
    </row>
  </sheetData>
  <sheetProtection/>
  <mergeCells count="63">
    <mergeCell ref="AN2:AN3"/>
    <mergeCell ref="D3:F3"/>
    <mergeCell ref="G3:I3"/>
    <mergeCell ref="J3:L3"/>
    <mergeCell ref="M3:O3"/>
    <mergeCell ref="P3:R3"/>
    <mergeCell ref="AB3:AD3"/>
    <mergeCell ref="AE3:AG3"/>
    <mergeCell ref="P11:R11"/>
    <mergeCell ref="S11:U11"/>
    <mergeCell ref="S3:T3"/>
    <mergeCell ref="V3:X3"/>
    <mergeCell ref="AK22:AK23"/>
    <mergeCell ref="AC22:AD24"/>
    <mergeCell ref="V12:X12"/>
    <mergeCell ref="AE11:AG11"/>
    <mergeCell ref="AH11:AJ11"/>
    <mergeCell ref="AE12:AG12"/>
    <mergeCell ref="AK12:AM12"/>
    <mergeCell ref="G5:I9"/>
    <mergeCell ref="AH3:AJ3"/>
    <mergeCell ref="A2:B3"/>
    <mergeCell ref="C2:C3"/>
    <mergeCell ref="D2:AD2"/>
    <mergeCell ref="AE2:AM2"/>
    <mergeCell ref="Y3:AA3"/>
    <mergeCell ref="M11:O11"/>
    <mergeCell ref="G11:I11"/>
    <mergeCell ref="J11:L11"/>
    <mergeCell ref="AH12:AJ12"/>
    <mergeCell ref="AH13:AJ13"/>
    <mergeCell ref="AK11:AM11"/>
    <mergeCell ref="AK3:AM3"/>
    <mergeCell ref="AB12:AD12"/>
    <mergeCell ref="V11:X11"/>
    <mergeCell ref="Y11:AA11"/>
    <mergeCell ref="AB11:AD11"/>
    <mergeCell ref="AK13:AM13"/>
    <mergeCell ref="A15:B19"/>
    <mergeCell ref="S13:T13"/>
    <mergeCell ref="G12:I12"/>
    <mergeCell ref="J12:L12"/>
    <mergeCell ref="S12:T12"/>
    <mergeCell ref="Y12:AA12"/>
    <mergeCell ref="A11:A13"/>
    <mergeCell ref="B11:B13"/>
    <mergeCell ref="D11:F11"/>
    <mergeCell ref="C21:C26"/>
    <mergeCell ref="A22:B26"/>
    <mergeCell ref="J22:L26"/>
    <mergeCell ref="D13:F13"/>
    <mergeCell ref="G13:I13"/>
    <mergeCell ref="J13:L13"/>
    <mergeCell ref="A27:B31"/>
    <mergeCell ref="C27:C31"/>
    <mergeCell ref="A33:B36"/>
    <mergeCell ref="A39:B43"/>
    <mergeCell ref="C39:C43"/>
    <mergeCell ref="AE13:AG13"/>
    <mergeCell ref="AB13:AD13"/>
    <mergeCell ref="V13:X13"/>
    <mergeCell ref="Y13:AA13"/>
    <mergeCell ref="T22:U23"/>
  </mergeCells>
  <printOptions/>
  <pageMargins left="0.11811023622047245" right="0.11811023622047245" top="0.5511811023622047" bottom="0.35433070866141736" header="0.31496062992125984" footer="0.31496062992125984"/>
  <pageSetup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5" width="3.625" style="0" customWidth="1"/>
  </cols>
  <sheetData>
    <row r="1" spans="18:20" ht="13.5">
      <c r="R1" s="4" t="s">
        <v>61</v>
      </c>
      <c r="T1" s="1"/>
    </row>
    <row r="2" ht="14.25">
      <c r="G2" s="2" t="s">
        <v>32</v>
      </c>
    </row>
    <row r="3" spans="1:25" ht="17.25">
      <c r="A3" s="1"/>
      <c r="B3" s="1"/>
      <c r="C3" s="1"/>
      <c r="D3" s="1"/>
      <c r="E3" s="2"/>
      <c r="F3" s="2"/>
      <c r="G3" s="193" t="s">
        <v>57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"/>
      <c r="S3" s="1"/>
      <c r="T3" s="1"/>
      <c r="U3" s="1"/>
      <c r="V3" s="1"/>
      <c r="W3" s="1"/>
      <c r="X3" s="1"/>
      <c r="Y3" s="1"/>
    </row>
    <row r="4" spans="1:25" ht="17.25">
      <c r="A4" s="1"/>
      <c r="B4" s="1"/>
      <c r="C4" s="1"/>
      <c r="D4" s="1"/>
      <c r="E4" s="2"/>
      <c r="F4" s="2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 t="s">
        <v>30</v>
      </c>
      <c r="N6" s="1"/>
      <c r="O6" s="1"/>
      <c r="P6" s="1" t="s">
        <v>48</v>
      </c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22" t="s">
        <v>49</v>
      </c>
      <c r="Q7" s="1"/>
      <c r="R7" s="1"/>
      <c r="S7" s="1"/>
      <c r="T7" s="1"/>
      <c r="U7" s="1"/>
      <c r="V7" s="1"/>
      <c r="W7" s="1"/>
      <c r="X7" s="1"/>
      <c r="Y7" s="1"/>
    </row>
    <row r="8" spans="1:25" ht="14.25" thickBot="1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>
      <c r="A9" s="1"/>
      <c r="B9" s="23"/>
      <c r="C9" s="24"/>
      <c r="D9" s="24"/>
      <c r="E9" s="24"/>
      <c r="F9" s="24"/>
      <c r="G9" s="23" t="s">
        <v>0</v>
      </c>
      <c r="H9" s="24"/>
      <c r="I9" s="24"/>
      <c r="J9" s="25"/>
      <c r="K9" s="23"/>
      <c r="L9" s="24"/>
      <c r="M9" s="24"/>
      <c r="N9" s="25"/>
      <c r="O9" s="24"/>
      <c r="P9" s="24"/>
      <c r="Q9" s="25"/>
      <c r="R9" s="24"/>
      <c r="S9" s="24"/>
      <c r="T9" s="24"/>
      <c r="U9" s="24"/>
      <c r="V9" s="24"/>
      <c r="W9" s="24"/>
      <c r="X9" s="25"/>
      <c r="Y9" s="1"/>
    </row>
    <row r="10" spans="1:25" ht="13.5">
      <c r="A10" s="1"/>
      <c r="B10" s="313" t="s">
        <v>10</v>
      </c>
      <c r="C10" s="194"/>
      <c r="D10" s="194"/>
      <c r="E10" s="194"/>
      <c r="F10" s="314"/>
      <c r="G10" s="313" t="s">
        <v>51</v>
      </c>
      <c r="H10" s="194"/>
      <c r="I10" s="194"/>
      <c r="J10" s="314"/>
      <c r="K10" s="313" t="s">
        <v>50</v>
      </c>
      <c r="L10" s="194"/>
      <c r="M10" s="194"/>
      <c r="N10" s="314"/>
      <c r="O10" s="313" t="s">
        <v>54</v>
      </c>
      <c r="P10" s="315"/>
      <c r="Q10" s="314"/>
      <c r="R10" s="313" t="s">
        <v>11</v>
      </c>
      <c r="S10" s="194"/>
      <c r="T10" s="194"/>
      <c r="U10" s="194"/>
      <c r="V10" s="194"/>
      <c r="W10" s="194"/>
      <c r="X10" s="314"/>
      <c r="Y10" s="1"/>
    </row>
    <row r="11" spans="1:28" ht="14.25" thickBot="1">
      <c r="A11" s="1"/>
      <c r="B11" s="18"/>
      <c r="C11" s="19"/>
      <c r="D11" s="19"/>
      <c r="E11" s="19"/>
      <c r="F11" s="19"/>
      <c r="G11" s="18"/>
      <c r="H11" s="19" t="s">
        <v>52</v>
      </c>
      <c r="I11" s="19" t="s">
        <v>12</v>
      </c>
      <c r="J11" s="21"/>
      <c r="K11" s="18"/>
      <c r="L11" s="19" t="s">
        <v>53</v>
      </c>
      <c r="M11" s="19" t="s">
        <v>12</v>
      </c>
      <c r="N11" s="21"/>
      <c r="O11" s="19" t="s">
        <v>55</v>
      </c>
      <c r="P11" s="19"/>
      <c r="Q11" s="21"/>
      <c r="R11" s="19"/>
      <c r="S11" s="19"/>
      <c r="T11" s="19"/>
      <c r="U11" s="19"/>
      <c r="V11" s="19"/>
      <c r="W11" s="19"/>
      <c r="X11" s="21"/>
      <c r="Y11" s="1"/>
      <c r="AB11" t="s">
        <v>0</v>
      </c>
    </row>
    <row r="12" spans="1:25" ht="13.5">
      <c r="A12" s="1"/>
      <c r="B12" s="322" t="s">
        <v>40</v>
      </c>
      <c r="C12" s="323"/>
      <c r="D12" s="323"/>
      <c r="E12" s="323"/>
      <c r="F12" s="324"/>
      <c r="G12" s="325">
        <f>G13+G14</f>
        <v>18173</v>
      </c>
      <c r="H12" s="326"/>
      <c r="I12" s="326"/>
      <c r="J12" s="327"/>
      <c r="K12" s="325">
        <f>K13+K14</f>
        <v>1849</v>
      </c>
      <c r="L12" s="326"/>
      <c r="M12" s="326"/>
      <c r="N12" s="327"/>
      <c r="O12" s="293">
        <f>G12-K12</f>
        <v>16324</v>
      </c>
      <c r="P12" s="294"/>
      <c r="Q12" s="295"/>
      <c r="R12" s="44"/>
      <c r="S12" s="45"/>
      <c r="T12" s="45"/>
      <c r="U12" s="45"/>
      <c r="V12" s="45"/>
      <c r="W12" s="45"/>
      <c r="X12" s="46"/>
      <c r="Y12" s="1"/>
    </row>
    <row r="13" spans="1:25" ht="13.5">
      <c r="A13" s="1"/>
      <c r="B13" s="316" t="s">
        <v>41</v>
      </c>
      <c r="C13" s="301"/>
      <c r="D13" s="301"/>
      <c r="E13" s="301"/>
      <c r="F13" s="300"/>
      <c r="G13" s="317">
        <v>18173</v>
      </c>
      <c r="H13" s="318"/>
      <c r="I13" s="318"/>
      <c r="J13" s="319"/>
      <c r="K13" s="317">
        <v>288</v>
      </c>
      <c r="L13" s="318"/>
      <c r="M13" s="318"/>
      <c r="N13" s="319"/>
      <c r="O13" s="317">
        <f>G13-K13</f>
        <v>17885</v>
      </c>
      <c r="P13" s="318"/>
      <c r="Q13" s="319"/>
      <c r="R13" s="48"/>
      <c r="S13" s="39"/>
      <c r="T13" s="39"/>
      <c r="U13" s="39"/>
      <c r="V13" s="39"/>
      <c r="W13" s="39"/>
      <c r="X13" s="40"/>
      <c r="Y13" s="1"/>
    </row>
    <row r="14" spans="1:25" ht="13.5">
      <c r="A14" s="1"/>
      <c r="B14" s="308" t="s">
        <v>42</v>
      </c>
      <c r="C14" s="285"/>
      <c r="D14" s="285"/>
      <c r="E14" s="285"/>
      <c r="F14" s="286"/>
      <c r="G14" s="296">
        <v>0</v>
      </c>
      <c r="H14" s="320"/>
      <c r="I14" s="320"/>
      <c r="J14" s="321"/>
      <c r="K14" s="296">
        <v>1561</v>
      </c>
      <c r="L14" s="320"/>
      <c r="M14" s="320"/>
      <c r="N14" s="321"/>
      <c r="O14" s="296">
        <f>G14-K14</f>
        <v>-1561</v>
      </c>
      <c r="P14" s="320"/>
      <c r="Q14" s="321"/>
      <c r="R14" s="308" t="s">
        <v>0</v>
      </c>
      <c r="S14" s="285"/>
      <c r="T14" s="285"/>
      <c r="U14" s="285"/>
      <c r="V14" s="285"/>
      <c r="W14" s="285"/>
      <c r="X14" s="286"/>
      <c r="Y14" s="1"/>
    </row>
    <row r="15" spans="1:25" ht="13.5">
      <c r="A15" s="1"/>
      <c r="B15" s="328" t="s">
        <v>33</v>
      </c>
      <c r="C15" s="329"/>
      <c r="D15" s="329"/>
      <c r="E15" s="329"/>
      <c r="F15" s="330"/>
      <c r="G15" s="26"/>
      <c r="H15" s="27"/>
      <c r="I15" s="27"/>
      <c r="J15" s="28"/>
      <c r="K15" s="26"/>
      <c r="L15" s="27"/>
      <c r="M15" s="27"/>
      <c r="N15" s="28"/>
      <c r="O15" s="26"/>
      <c r="P15" s="27"/>
      <c r="Q15" s="28"/>
      <c r="R15" s="328" t="s">
        <v>56</v>
      </c>
      <c r="S15" s="329"/>
      <c r="T15" s="329"/>
      <c r="U15" s="329"/>
      <c r="V15" s="329"/>
      <c r="W15" s="329"/>
      <c r="X15" s="330"/>
      <c r="Y15" s="1"/>
    </row>
    <row r="16" spans="1:25" ht="13.5">
      <c r="A16" s="1"/>
      <c r="B16" s="331"/>
      <c r="C16" s="285"/>
      <c r="D16" s="285"/>
      <c r="E16" s="285"/>
      <c r="F16" s="286"/>
      <c r="G16" s="296">
        <v>59000</v>
      </c>
      <c r="H16" s="320"/>
      <c r="I16" s="320"/>
      <c r="J16" s="321"/>
      <c r="K16" s="296">
        <v>60000</v>
      </c>
      <c r="L16" s="320"/>
      <c r="M16" s="320"/>
      <c r="N16" s="321"/>
      <c r="O16" s="284">
        <f>G16-K16</f>
        <v>-1000</v>
      </c>
      <c r="P16" s="285"/>
      <c r="Q16" s="286"/>
      <c r="R16" s="308" t="s">
        <v>59</v>
      </c>
      <c r="S16" s="285"/>
      <c r="T16" s="285"/>
      <c r="U16" s="285"/>
      <c r="V16" s="285"/>
      <c r="W16" s="285"/>
      <c r="X16" s="286"/>
      <c r="Y16" s="1"/>
    </row>
    <row r="17" spans="1:25" ht="13.5">
      <c r="A17" s="1"/>
      <c r="B17" s="322" t="s">
        <v>13</v>
      </c>
      <c r="C17" s="323"/>
      <c r="D17" s="323"/>
      <c r="E17" s="323"/>
      <c r="F17" s="324"/>
      <c r="G17" s="325">
        <v>0</v>
      </c>
      <c r="H17" s="326"/>
      <c r="I17" s="326"/>
      <c r="J17" s="327"/>
      <c r="K17" s="325">
        <v>0</v>
      </c>
      <c r="L17" s="326"/>
      <c r="M17" s="326"/>
      <c r="N17" s="327"/>
      <c r="O17" s="293">
        <f>G17-K17</f>
        <v>0</v>
      </c>
      <c r="P17" s="294"/>
      <c r="Q17" s="295"/>
      <c r="R17" s="328" t="s">
        <v>58</v>
      </c>
      <c r="S17" s="329"/>
      <c r="T17" s="329"/>
      <c r="U17" s="329"/>
      <c r="V17" s="329"/>
      <c r="W17" s="329"/>
      <c r="X17" s="330"/>
      <c r="Y17" s="1"/>
    </row>
    <row r="18" spans="1:25" ht="13.5">
      <c r="A18" s="1"/>
      <c r="B18" s="316" t="s">
        <v>14</v>
      </c>
      <c r="C18" s="301"/>
      <c r="D18" s="301"/>
      <c r="E18" s="301"/>
      <c r="F18" s="300"/>
      <c r="G18" s="317">
        <v>0</v>
      </c>
      <c r="H18" s="318"/>
      <c r="I18" s="318"/>
      <c r="J18" s="319"/>
      <c r="K18" s="317">
        <v>0</v>
      </c>
      <c r="L18" s="318"/>
      <c r="M18" s="318"/>
      <c r="N18" s="319"/>
      <c r="O18" s="317">
        <v>0</v>
      </c>
      <c r="P18" s="318"/>
      <c r="Q18" s="319"/>
      <c r="R18" s="316" t="s">
        <v>0</v>
      </c>
      <c r="S18" s="301"/>
      <c r="T18" s="301"/>
      <c r="U18" s="301"/>
      <c r="V18" s="301"/>
      <c r="W18" s="301"/>
      <c r="X18" s="300"/>
      <c r="Y18" s="1"/>
    </row>
    <row r="19" spans="1:31" ht="13.5">
      <c r="A19" s="1"/>
      <c r="B19" s="308" t="s">
        <v>15</v>
      </c>
      <c r="C19" s="285"/>
      <c r="D19" s="285"/>
      <c r="E19" s="285"/>
      <c r="F19" s="286"/>
      <c r="G19" s="296">
        <v>0</v>
      </c>
      <c r="H19" s="320"/>
      <c r="I19" s="320"/>
      <c r="J19" s="321"/>
      <c r="K19" s="296">
        <v>0</v>
      </c>
      <c r="L19" s="320"/>
      <c r="M19" s="320"/>
      <c r="N19" s="321"/>
      <c r="O19" s="296">
        <v>0</v>
      </c>
      <c r="P19" s="320"/>
      <c r="Q19" s="321"/>
      <c r="R19" s="308"/>
      <c r="S19" s="285"/>
      <c r="T19" s="285"/>
      <c r="U19" s="285"/>
      <c r="V19" s="285"/>
      <c r="W19" s="285"/>
      <c r="X19" s="286"/>
      <c r="Y19" s="1"/>
      <c r="AE19" t="s">
        <v>0</v>
      </c>
    </row>
    <row r="20" spans="1:25" ht="13.5">
      <c r="A20" s="1"/>
      <c r="B20" s="322" t="s">
        <v>16</v>
      </c>
      <c r="C20" s="323"/>
      <c r="D20" s="323"/>
      <c r="E20" s="323"/>
      <c r="F20" s="324"/>
      <c r="G20" s="325">
        <v>0</v>
      </c>
      <c r="H20" s="326"/>
      <c r="I20" s="326"/>
      <c r="J20" s="327"/>
      <c r="K20" s="325">
        <v>10004</v>
      </c>
      <c r="L20" s="326"/>
      <c r="M20" s="326"/>
      <c r="N20" s="327"/>
      <c r="O20" s="293">
        <f>G20-K20</f>
        <v>-10004</v>
      </c>
      <c r="P20" s="294"/>
      <c r="Q20" s="295"/>
      <c r="R20" s="44"/>
      <c r="S20" s="45"/>
      <c r="T20" s="45"/>
      <c r="U20" s="45"/>
      <c r="V20" s="45"/>
      <c r="W20" s="45"/>
      <c r="X20" s="46"/>
      <c r="Y20" s="1"/>
    </row>
    <row r="21" spans="1:25" ht="13.5">
      <c r="A21" s="1"/>
      <c r="B21" s="316" t="s">
        <v>34</v>
      </c>
      <c r="C21" s="301"/>
      <c r="D21" s="301"/>
      <c r="E21" s="301"/>
      <c r="F21" s="300"/>
      <c r="G21" s="317">
        <v>0</v>
      </c>
      <c r="H21" s="318"/>
      <c r="I21" s="318"/>
      <c r="J21" s="319"/>
      <c r="K21" s="317">
        <v>10000</v>
      </c>
      <c r="L21" s="318"/>
      <c r="M21" s="318"/>
      <c r="N21" s="319"/>
      <c r="O21" s="317">
        <f>G21-K21</f>
        <v>-10000</v>
      </c>
      <c r="P21" s="318"/>
      <c r="Q21" s="319"/>
      <c r="R21" s="48"/>
      <c r="S21" s="39"/>
      <c r="T21" s="39"/>
      <c r="U21" s="39"/>
      <c r="V21" s="39"/>
      <c r="W21" s="39"/>
      <c r="X21" s="40"/>
      <c r="Y21" s="1"/>
    </row>
    <row r="22" spans="1:25" ht="13.5">
      <c r="A22" s="1"/>
      <c r="B22" s="308" t="s">
        <v>35</v>
      </c>
      <c r="C22" s="285"/>
      <c r="D22" s="285"/>
      <c r="E22" s="285"/>
      <c r="F22" s="286"/>
      <c r="G22" s="296">
        <v>0</v>
      </c>
      <c r="H22" s="320"/>
      <c r="I22" s="320"/>
      <c r="J22" s="321"/>
      <c r="K22" s="296">
        <v>4</v>
      </c>
      <c r="L22" s="320"/>
      <c r="M22" s="320"/>
      <c r="N22" s="321"/>
      <c r="O22" s="296">
        <f>G22-K22</f>
        <v>-4</v>
      </c>
      <c r="P22" s="320"/>
      <c r="Q22" s="321"/>
      <c r="R22" s="308" t="s">
        <v>0</v>
      </c>
      <c r="S22" s="285"/>
      <c r="T22" s="285"/>
      <c r="U22" s="285"/>
      <c r="V22" s="285"/>
      <c r="W22" s="285"/>
      <c r="X22" s="286"/>
      <c r="Y22" s="1"/>
    </row>
    <row r="23" spans="1:25" ht="13.5">
      <c r="A23" s="1"/>
      <c r="B23" s="10"/>
      <c r="C23" s="3"/>
      <c r="D23" s="3"/>
      <c r="E23" s="3"/>
      <c r="F23" s="3"/>
      <c r="G23" s="29"/>
      <c r="H23" s="30"/>
      <c r="I23" s="30"/>
      <c r="J23" s="31"/>
      <c r="K23" s="29"/>
      <c r="L23" s="30"/>
      <c r="M23" s="30"/>
      <c r="N23" s="31"/>
      <c r="O23" s="30"/>
      <c r="P23" s="30"/>
      <c r="Q23" s="31"/>
      <c r="R23" s="3"/>
      <c r="S23" s="3"/>
      <c r="T23" s="3"/>
      <c r="U23" s="3"/>
      <c r="V23" s="3"/>
      <c r="W23" s="3"/>
      <c r="X23" s="11"/>
      <c r="Y23" s="1"/>
    </row>
    <row r="24" spans="1:25" ht="14.25" thickBot="1">
      <c r="A24" s="1"/>
      <c r="B24" s="309" t="s">
        <v>17</v>
      </c>
      <c r="C24" s="288"/>
      <c r="D24" s="288"/>
      <c r="E24" s="288"/>
      <c r="F24" s="289"/>
      <c r="G24" s="310">
        <f>G12+G16+G17+G20</f>
        <v>77173</v>
      </c>
      <c r="H24" s="311"/>
      <c r="I24" s="311"/>
      <c r="J24" s="312"/>
      <c r="K24" s="310">
        <f>K12+K16+K17+K20</f>
        <v>71853</v>
      </c>
      <c r="L24" s="311"/>
      <c r="M24" s="311"/>
      <c r="N24" s="312"/>
      <c r="O24" s="287">
        <f>G24-K24</f>
        <v>5320</v>
      </c>
      <c r="P24" s="288"/>
      <c r="Q24" s="289"/>
      <c r="R24" s="19"/>
      <c r="S24" s="19"/>
      <c r="T24" s="19"/>
      <c r="U24" s="19"/>
      <c r="V24" s="19"/>
      <c r="W24" s="19"/>
      <c r="X24" s="21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thickBot="1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"/>
      <c r="B28" s="23"/>
      <c r="C28" s="24"/>
      <c r="D28" s="24"/>
      <c r="E28" s="24"/>
      <c r="F28" s="24"/>
      <c r="G28" s="23" t="s">
        <v>0</v>
      </c>
      <c r="H28" s="24"/>
      <c r="I28" s="24"/>
      <c r="J28" s="25"/>
      <c r="K28" s="23"/>
      <c r="L28" s="24"/>
      <c r="M28" s="24"/>
      <c r="N28" s="25"/>
      <c r="O28" s="24"/>
      <c r="P28" s="24"/>
      <c r="Q28" s="25"/>
      <c r="R28" s="24"/>
      <c r="S28" s="24"/>
      <c r="T28" s="24"/>
      <c r="U28" s="24"/>
      <c r="V28" s="24"/>
      <c r="W28" s="24"/>
      <c r="X28" s="25"/>
      <c r="Y28" s="1"/>
    </row>
    <row r="29" spans="1:25" ht="13.5">
      <c r="A29" s="1"/>
      <c r="B29" s="313" t="s">
        <v>10</v>
      </c>
      <c r="C29" s="194"/>
      <c r="D29" s="194"/>
      <c r="E29" s="194"/>
      <c r="F29" s="314"/>
      <c r="G29" s="313" t="s">
        <v>51</v>
      </c>
      <c r="H29" s="194"/>
      <c r="I29" s="194"/>
      <c r="J29" s="314"/>
      <c r="K29" s="313" t="s">
        <v>50</v>
      </c>
      <c r="L29" s="194"/>
      <c r="M29" s="194"/>
      <c r="N29" s="314"/>
      <c r="O29" s="313" t="s">
        <v>54</v>
      </c>
      <c r="P29" s="315"/>
      <c r="Q29" s="314"/>
      <c r="R29" s="313" t="s">
        <v>11</v>
      </c>
      <c r="S29" s="194"/>
      <c r="T29" s="194"/>
      <c r="U29" s="194"/>
      <c r="V29" s="194"/>
      <c r="W29" s="194"/>
      <c r="X29" s="314"/>
      <c r="Y29" s="1"/>
    </row>
    <row r="30" spans="1:25" ht="14.25" thickBot="1">
      <c r="A30" s="1"/>
      <c r="B30" s="18"/>
      <c r="C30" s="19"/>
      <c r="D30" s="19"/>
      <c r="E30" s="19"/>
      <c r="F30" s="19"/>
      <c r="G30" s="18"/>
      <c r="H30" s="19" t="s">
        <v>52</v>
      </c>
      <c r="I30" s="19" t="s">
        <v>12</v>
      </c>
      <c r="J30" s="21"/>
      <c r="K30" s="18"/>
      <c r="L30" s="19" t="s">
        <v>53</v>
      </c>
      <c r="M30" s="19" t="s">
        <v>12</v>
      </c>
      <c r="N30" s="21"/>
      <c r="O30" s="19" t="s">
        <v>55</v>
      </c>
      <c r="P30" s="19"/>
      <c r="Q30" s="21"/>
      <c r="R30" s="19"/>
      <c r="S30" s="19"/>
      <c r="T30" s="19"/>
      <c r="U30" s="19"/>
      <c r="V30" s="19"/>
      <c r="W30" s="19"/>
      <c r="X30" s="21"/>
      <c r="Y30" s="1"/>
    </row>
    <row r="31" spans="1:25" ht="14.25">
      <c r="A31" s="1"/>
      <c r="B31" s="23" t="s">
        <v>0</v>
      </c>
      <c r="C31" s="24"/>
      <c r="D31" s="32"/>
      <c r="E31" s="24"/>
      <c r="F31" s="24"/>
      <c r="G31" s="23"/>
      <c r="H31" s="24"/>
      <c r="I31" s="24"/>
      <c r="J31" s="25"/>
      <c r="K31" s="33"/>
      <c r="L31" s="24"/>
      <c r="M31" s="24"/>
      <c r="N31" s="24"/>
      <c r="O31" s="23"/>
      <c r="P31" s="24"/>
      <c r="Q31" s="25"/>
      <c r="R31" s="24"/>
      <c r="S31" s="24"/>
      <c r="T31" s="24"/>
      <c r="U31" s="24"/>
      <c r="V31" s="24"/>
      <c r="W31" s="24"/>
      <c r="X31" s="25"/>
      <c r="Y31" s="1"/>
    </row>
    <row r="32" spans="1:25" ht="13.5">
      <c r="A32" s="1"/>
      <c r="B32" s="14" t="s">
        <v>19</v>
      </c>
      <c r="C32" s="7"/>
      <c r="D32" s="7"/>
      <c r="E32" s="7"/>
      <c r="F32" s="7"/>
      <c r="G32" s="284">
        <f>G34+G36+G42</f>
        <v>39500</v>
      </c>
      <c r="H32" s="304"/>
      <c r="I32" s="304"/>
      <c r="J32" s="305"/>
      <c r="K32" s="284">
        <f>K34+K36+K42</f>
        <v>35400</v>
      </c>
      <c r="L32" s="304"/>
      <c r="M32" s="304"/>
      <c r="N32" s="305"/>
      <c r="O32" s="284">
        <f>G32-K32</f>
        <v>4100</v>
      </c>
      <c r="P32" s="285"/>
      <c r="Q32" s="286"/>
      <c r="R32" s="7"/>
      <c r="S32" s="7"/>
      <c r="T32" s="7"/>
      <c r="U32" s="7"/>
      <c r="V32" s="7"/>
      <c r="W32" s="7"/>
      <c r="X32" s="15"/>
      <c r="Y32" s="1"/>
    </row>
    <row r="33" spans="1:25" ht="13.5">
      <c r="A33" s="1"/>
      <c r="B33" s="10"/>
      <c r="C33" s="3"/>
      <c r="D33" s="3"/>
      <c r="E33" s="3"/>
      <c r="F33" s="3"/>
      <c r="G33" s="38"/>
      <c r="H33" s="41"/>
      <c r="I33" s="41"/>
      <c r="J33" s="42"/>
      <c r="K33" s="38"/>
      <c r="L33" s="41"/>
      <c r="M33" s="41"/>
      <c r="N33" s="42"/>
      <c r="O33" s="38"/>
      <c r="P33" s="39"/>
      <c r="Q33" s="40"/>
      <c r="R33" s="3"/>
      <c r="S33" s="3"/>
      <c r="T33" s="3"/>
      <c r="U33" s="3"/>
      <c r="V33" s="3"/>
      <c r="W33" s="3"/>
      <c r="X33" s="11"/>
      <c r="Y33" s="1"/>
    </row>
    <row r="34" spans="1:25" ht="13.5">
      <c r="A34" s="1"/>
      <c r="B34" s="37" t="s">
        <v>20</v>
      </c>
      <c r="C34" s="12"/>
      <c r="D34" s="12"/>
      <c r="E34" s="12"/>
      <c r="F34" s="12"/>
      <c r="G34" s="293">
        <v>0</v>
      </c>
      <c r="H34" s="306"/>
      <c r="I34" s="306"/>
      <c r="J34" s="307"/>
      <c r="K34" s="293">
        <v>0</v>
      </c>
      <c r="L34" s="306"/>
      <c r="M34" s="306"/>
      <c r="N34" s="307"/>
      <c r="O34" s="293">
        <f>G34-K34</f>
        <v>0</v>
      </c>
      <c r="P34" s="294"/>
      <c r="Q34" s="295"/>
      <c r="R34" s="12" t="s">
        <v>31</v>
      </c>
      <c r="S34" s="12"/>
      <c r="T34" s="12"/>
      <c r="U34" s="12"/>
      <c r="V34" s="12"/>
      <c r="W34" s="12"/>
      <c r="X34" s="13"/>
      <c r="Y34" s="1"/>
    </row>
    <row r="35" spans="1:25" ht="13.5">
      <c r="A35" s="1"/>
      <c r="B35" s="10"/>
      <c r="C35" s="3"/>
      <c r="D35" s="3"/>
      <c r="E35" s="3"/>
      <c r="F35" s="3"/>
      <c r="G35" s="34"/>
      <c r="H35" s="35"/>
      <c r="I35" s="35"/>
      <c r="J35" s="36"/>
      <c r="K35" s="34"/>
      <c r="L35" s="35"/>
      <c r="M35" s="35"/>
      <c r="N35" s="36"/>
      <c r="O35" s="34"/>
      <c r="P35" s="35"/>
      <c r="Q35" s="36"/>
      <c r="R35" s="3"/>
      <c r="S35" s="3"/>
      <c r="T35" s="3"/>
      <c r="U35" s="3"/>
      <c r="V35" s="3"/>
      <c r="W35" s="3"/>
      <c r="X35" s="11"/>
      <c r="Y35" s="1"/>
    </row>
    <row r="36" spans="1:25" ht="13.5">
      <c r="A36" s="1"/>
      <c r="B36" s="37" t="s">
        <v>21</v>
      </c>
      <c r="C36" s="12"/>
      <c r="D36" s="12"/>
      <c r="E36" s="12"/>
      <c r="F36" s="12"/>
      <c r="G36" s="293">
        <f>G37+G38+G39</f>
        <v>10000</v>
      </c>
      <c r="H36" s="302"/>
      <c r="I36" s="302"/>
      <c r="J36" s="303"/>
      <c r="K36" s="293">
        <f>K37+K38+K39</f>
        <v>0</v>
      </c>
      <c r="L36" s="302"/>
      <c r="M36" s="302"/>
      <c r="N36" s="303"/>
      <c r="O36" s="293">
        <f>G36-K36</f>
        <v>10000</v>
      </c>
      <c r="P36" s="294"/>
      <c r="Q36" s="295"/>
      <c r="R36" s="12"/>
      <c r="S36" s="12"/>
      <c r="T36" s="12"/>
      <c r="U36" s="12"/>
      <c r="V36" s="12"/>
      <c r="W36" s="12"/>
      <c r="X36" s="13"/>
      <c r="Y36" s="1"/>
    </row>
    <row r="37" spans="1:25" ht="13.5">
      <c r="A37" s="1"/>
      <c r="B37" s="10" t="s">
        <v>22</v>
      </c>
      <c r="C37" s="3"/>
      <c r="D37" s="3"/>
      <c r="E37" s="3"/>
      <c r="F37" s="3"/>
      <c r="G37" s="299">
        <v>10000</v>
      </c>
      <c r="H37" s="301"/>
      <c r="I37" s="301"/>
      <c r="J37" s="300"/>
      <c r="K37" s="299">
        <v>0</v>
      </c>
      <c r="L37" s="301"/>
      <c r="M37" s="301"/>
      <c r="N37" s="300"/>
      <c r="O37" s="299">
        <f>G37-K37</f>
        <v>10000</v>
      </c>
      <c r="P37" s="301"/>
      <c r="Q37" s="300"/>
      <c r="R37" s="3" t="s">
        <v>62</v>
      </c>
      <c r="S37" s="3"/>
      <c r="T37" s="3"/>
      <c r="U37" s="3"/>
      <c r="V37" s="3"/>
      <c r="W37" s="3"/>
      <c r="X37" s="11"/>
      <c r="Y37" s="1"/>
    </row>
    <row r="38" spans="1:27" ht="13.5">
      <c r="A38" s="1"/>
      <c r="B38" s="10" t="s">
        <v>23</v>
      </c>
      <c r="C38" s="3"/>
      <c r="D38" s="3"/>
      <c r="E38" s="3"/>
      <c r="F38" s="3"/>
      <c r="G38" s="299">
        <v>0</v>
      </c>
      <c r="H38" s="207"/>
      <c r="I38" s="207"/>
      <c r="J38" s="300"/>
      <c r="K38" s="299">
        <v>0</v>
      </c>
      <c r="L38" s="207"/>
      <c r="M38" s="207"/>
      <c r="N38" s="300"/>
      <c r="O38" s="299">
        <f>G38-K38</f>
        <v>0</v>
      </c>
      <c r="P38" s="207"/>
      <c r="Q38" s="300"/>
      <c r="R38" s="3" t="s">
        <v>38</v>
      </c>
      <c r="S38" s="3"/>
      <c r="T38" s="3"/>
      <c r="U38" s="3"/>
      <c r="V38" s="3"/>
      <c r="W38" s="3"/>
      <c r="X38" s="11"/>
      <c r="Y38" s="1"/>
      <c r="AA38" t="s">
        <v>0</v>
      </c>
    </row>
    <row r="39" spans="1:25" ht="13.5">
      <c r="A39" s="1"/>
      <c r="B39" s="10" t="s">
        <v>24</v>
      </c>
      <c r="C39" s="3"/>
      <c r="D39" s="3"/>
      <c r="E39" s="3"/>
      <c r="F39" s="3"/>
      <c r="G39" s="299">
        <v>0</v>
      </c>
      <c r="H39" s="301"/>
      <c r="I39" s="301"/>
      <c r="J39" s="300"/>
      <c r="K39" s="299">
        <v>0</v>
      </c>
      <c r="L39" s="301"/>
      <c r="M39" s="301"/>
      <c r="N39" s="300"/>
      <c r="O39" s="299">
        <f>G39-K39</f>
        <v>0</v>
      </c>
      <c r="P39" s="207"/>
      <c r="Q39" s="300"/>
      <c r="R39" s="3" t="s">
        <v>29</v>
      </c>
      <c r="S39" s="3"/>
      <c r="T39" s="3"/>
      <c r="U39" s="3"/>
      <c r="V39" s="3"/>
      <c r="W39" s="3"/>
      <c r="X39" s="11"/>
      <c r="Y39" s="1"/>
    </row>
    <row r="40" spans="1:25" ht="13.5">
      <c r="A40" s="1"/>
      <c r="B40" s="10"/>
      <c r="C40" s="3"/>
      <c r="D40" s="3"/>
      <c r="E40" s="3"/>
      <c r="F40" s="3"/>
      <c r="G40" s="38"/>
      <c r="H40" s="39"/>
      <c r="I40" s="39"/>
      <c r="J40" s="40"/>
      <c r="K40" s="38"/>
      <c r="L40" s="39"/>
      <c r="M40" s="39"/>
      <c r="N40" s="40"/>
      <c r="O40" s="38"/>
      <c r="P40" s="47"/>
      <c r="Q40" s="40"/>
      <c r="R40" s="3"/>
      <c r="S40" s="3"/>
      <c r="T40" s="3"/>
      <c r="U40" s="3"/>
      <c r="V40" s="3"/>
      <c r="W40" s="3"/>
      <c r="X40" s="11"/>
      <c r="Y40" s="1"/>
    </row>
    <row r="41" spans="1:25" ht="13.5">
      <c r="A41" s="1"/>
      <c r="B41" s="10" t="s">
        <v>37</v>
      </c>
      <c r="C41" s="3"/>
      <c r="D41" s="3"/>
      <c r="E41" s="3"/>
      <c r="F41" s="3"/>
      <c r="G41" s="38"/>
      <c r="H41" s="39"/>
      <c r="I41" s="39"/>
      <c r="J41" s="40"/>
      <c r="K41" s="38"/>
      <c r="L41" s="39"/>
      <c r="M41" s="39"/>
      <c r="N41" s="40"/>
      <c r="O41" s="38"/>
      <c r="P41" s="47"/>
      <c r="Q41" s="40"/>
      <c r="R41" s="3"/>
      <c r="S41" s="3"/>
      <c r="T41" s="3"/>
      <c r="U41" s="3"/>
      <c r="V41" s="3"/>
      <c r="W41" s="3"/>
      <c r="X41" s="11"/>
      <c r="Y41" s="1"/>
    </row>
    <row r="42" spans="1:25" ht="13.5">
      <c r="A42" s="1"/>
      <c r="B42" s="14" t="s">
        <v>36</v>
      </c>
      <c r="C42" s="7"/>
      <c r="D42" s="7"/>
      <c r="E42" s="7"/>
      <c r="F42" s="7"/>
      <c r="G42" s="296">
        <v>29500</v>
      </c>
      <c r="H42" s="297"/>
      <c r="I42" s="297"/>
      <c r="J42" s="298"/>
      <c r="K42" s="296">
        <v>35400</v>
      </c>
      <c r="L42" s="297"/>
      <c r="M42" s="297"/>
      <c r="N42" s="298"/>
      <c r="O42" s="284">
        <f>G42-K42</f>
        <v>-5900</v>
      </c>
      <c r="P42" s="285"/>
      <c r="Q42" s="286"/>
      <c r="R42" s="7" t="s">
        <v>60</v>
      </c>
      <c r="S42" s="7"/>
      <c r="T42" s="7"/>
      <c r="U42" s="7"/>
      <c r="V42" s="7"/>
      <c r="W42" s="7"/>
      <c r="X42" s="15"/>
      <c r="Y42" s="1"/>
    </row>
    <row r="43" spans="1:25" ht="13.5">
      <c r="A43" s="1"/>
      <c r="B43" s="10"/>
      <c r="C43" s="3"/>
      <c r="D43" s="3"/>
      <c r="E43" s="3"/>
      <c r="F43" s="3"/>
      <c r="G43" s="34"/>
      <c r="H43" s="35"/>
      <c r="I43" s="35"/>
      <c r="J43" s="36"/>
      <c r="K43" s="34"/>
      <c r="L43" s="35"/>
      <c r="M43" s="35"/>
      <c r="N43" s="36"/>
      <c r="O43" s="34"/>
      <c r="P43" s="35"/>
      <c r="Q43" s="36"/>
      <c r="R43" s="3"/>
      <c r="S43" s="3"/>
      <c r="T43" s="3"/>
      <c r="U43" s="3"/>
      <c r="V43" s="3"/>
      <c r="W43" s="3"/>
      <c r="X43" s="11"/>
      <c r="Y43" s="1"/>
    </row>
    <row r="44" spans="1:25" ht="13.5">
      <c r="A44" s="1"/>
      <c r="B44" s="14" t="s">
        <v>25</v>
      </c>
      <c r="C44" s="7"/>
      <c r="D44" s="7"/>
      <c r="E44" s="7"/>
      <c r="F44" s="7"/>
      <c r="G44" s="284">
        <v>5000</v>
      </c>
      <c r="H44" s="285"/>
      <c r="I44" s="285"/>
      <c r="J44" s="286"/>
      <c r="K44" s="284">
        <v>0</v>
      </c>
      <c r="L44" s="285"/>
      <c r="M44" s="285"/>
      <c r="N44" s="286"/>
      <c r="O44" s="284">
        <f>G44-K44</f>
        <v>5000</v>
      </c>
      <c r="P44" s="285"/>
      <c r="Q44" s="286"/>
      <c r="R44" s="7"/>
      <c r="S44" s="7"/>
      <c r="T44" s="7"/>
      <c r="U44" s="7"/>
      <c r="V44" s="7"/>
      <c r="W44" s="7"/>
      <c r="X44" s="15"/>
      <c r="Y44" s="1"/>
    </row>
    <row r="45" spans="1:25" ht="13.5">
      <c r="A45" s="1"/>
      <c r="B45" s="10"/>
      <c r="C45" s="3"/>
      <c r="D45" s="3"/>
      <c r="E45" s="3"/>
      <c r="F45" s="3"/>
      <c r="G45" s="34"/>
      <c r="H45" s="35"/>
      <c r="I45" s="35"/>
      <c r="J45" s="36"/>
      <c r="K45" s="34"/>
      <c r="L45" s="35"/>
      <c r="M45" s="35"/>
      <c r="N45" s="36"/>
      <c r="O45" s="34"/>
      <c r="P45" s="35"/>
      <c r="Q45" s="36"/>
      <c r="R45" s="3" t="s">
        <v>0</v>
      </c>
      <c r="S45" s="3"/>
      <c r="T45" s="3"/>
      <c r="U45" s="3"/>
      <c r="V45" s="3"/>
      <c r="W45" s="3"/>
      <c r="X45" s="11"/>
      <c r="Y45" s="1"/>
    </row>
    <row r="46" spans="1:25" ht="13.5">
      <c r="A46" s="1"/>
      <c r="B46" s="14" t="s">
        <v>26</v>
      </c>
      <c r="C46" s="7"/>
      <c r="D46" s="7"/>
      <c r="E46" s="7"/>
      <c r="F46" s="7"/>
      <c r="G46" s="284">
        <f>G48+G50</f>
        <v>22673</v>
      </c>
      <c r="H46" s="285"/>
      <c r="I46" s="285"/>
      <c r="J46" s="286"/>
      <c r="K46" s="284">
        <f>K48+K50</f>
        <v>18280</v>
      </c>
      <c r="L46" s="285"/>
      <c r="M46" s="285"/>
      <c r="N46" s="286"/>
      <c r="O46" s="284">
        <f>G46-K46</f>
        <v>4393</v>
      </c>
      <c r="P46" s="285"/>
      <c r="Q46" s="286"/>
      <c r="R46" s="7" t="s">
        <v>0</v>
      </c>
      <c r="S46" s="7"/>
      <c r="T46" s="7"/>
      <c r="U46" s="7"/>
      <c r="V46" s="7"/>
      <c r="W46" s="7"/>
      <c r="X46" s="15"/>
      <c r="Y46" s="1"/>
    </row>
    <row r="47" spans="1:25" ht="13.5">
      <c r="A47" s="1"/>
      <c r="B47" s="16" t="s">
        <v>47</v>
      </c>
      <c r="C47" s="9"/>
      <c r="D47" s="9"/>
      <c r="E47" s="9"/>
      <c r="F47" s="17"/>
      <c r="G47" s="38"/>
      <c r="H47" s="39"/>
      <c r="I47" s="39"/>
      <c r="J47" s="40"/>
      <c r="K47" s="38"/>
      <c r="L47" s="39"/>
      <c r="M47" s="39"/>
      <c r="N47" s="40"/>
      <c r="O47" s="38"/>
      <c r="P47" s="39"/>
      <c r="Q47" s="40"/>
      <c r="R47" s="16"/>
      <c r="S47" s="9"/>
      <c r="T47" s="9"/>
      <c r="U47" s="9"/>
      <c r="V47" s="9"/>
      <c r="W47" s="9"/>
      <c r="X47" s="17"/>
      <c r="Y47" s="1"/>
    </row>
    <row r="48" spans="1:25" ht="13.5">
      <c r="A48" s="1"/>
      <c r="B48" s="37" t="s">
        <v>43</v>
      </c>
      <c r="C48" s="12"/>
      <c r="D48" s="12"/>
      <c r="E48" s="12"/>
      <c r="F48" s="12"/>
      <c r="G48" s="290">
        <v>11800</v>
      </c>
      <c r="H48" s="291"/>
      <c r="I48" s="291"/>
      <c r="J48" s="292"/>
      <c r="K48" s="290">
        <v>11800</v>
      </c>
      <c r="L48" s="291"/>
      <c r="M48" s="291"/>
      <c r="N48" s="292"/>
      <c r="O48" s="293">
        <f>G48-K48</f>
        <v>0</v>
      </c>
      <c r="P48" s="294"/>
      <c r="Q48" s="295"/>
      <c r="R48" s="12" t="s">
        <v>46</v>
      </c>
      <c r="S48" s="12"/>
      <c r="T48" s="12"/>
      <c r="U48" s="12"/>
      <c r="V48" s="12"/>
      <c r="W48" s="12"/>
      <c r="X48" s="13"/>
      <c r="Y48" s="1"/>
    </row>
    <row r="49" spans="1:25" ht="13.5">
      <c r="A49" s="1"/>
      <c r="B49" s="10"/>
      <c r="C49" s="3" t="s">
        <v>44</v>
      </c>
      <c r="D49" s="3"/>
      <c r="E49" s="3"/>
      <c r="F49" s="3"/>
      <c r="G49" s="38"/>
      <c r="H49" s="39"/>
      <c r="I49" s="39"/>
      <c r="J49" s="40"/>
      <c r="K49" s="38"/>
      <c r="L49" s="39"/>
      <c r="M49" s="39"/>
      <c r="N49" s="40"/>
      <c r="O49" s="38"/>
      <c r="P49" s="39"/>
      <c r="Q49" s="40"/>
      <c r="R49" s="3"/>
      <c r="S49" s="3"/>
      <c r="T49" s="3"/>
      <c r="U49" s="3"/>
      <c r="V49" s="3"/>
      <c r="W49" s="3"/>
      <c r="X49" s="11"/>
      <c r="Y49" s="1"/>
    </row>
    <row r="50" spans="1:25" ht="13.5">
      <c r="A50" s="1"/>
      <c r="B50" s="14"/>
      <c r="C50" s="7" t="s">
        <v>45</v>
      </c>
      <c r="D50" s="7"/>
      <c r="E50" s="7"/>
      <c r="F50" s="7"/>
      <c r="G50" s="284">
        <v>10873</v>
      </c>
      <c r="H50" s="285"/>
      <c r="I50" s="285"/>
      <c r="J50" s="286"/>
      <c r="K50" s="284">
        <v>6480</v>
      </c>
      <c r="L50" s="285"/>
      <c r="M50" s="285"/>
      <c r="N50" s="286"/>
      <c r="O50" s="284">
        <f>G50-K50</f>
        <v>4393</v>
      </c>
      <c r="P50" s="285"/>
      <c r="Q50" s="286"/>
      <c r="R50" s="7"/>
      <c r="S50" s="7"/>
      <c r="T50" s="7"/>
      <c r="U50" s="7"/>
      <c r="V50" s="7"/>
      <c r="W50" s="7"/>
      <c r="X50" s="15"/>
      <c r="Y50" s="1"/>
    </row>
    <row r="51" spans="1:25" ht="13.5">
      <c r="A51" s="1"/>
      <c r="B51" s="10"/>
      <c r="C51" s="3"/>
      <c r="D51" s="3"/>
      <c r="E51" s="3"/>
      <c r="F51" s="3"/>
      <c r="G51" s="38"/>
      <c r="H51" s="39"/>
      <c r="I51" s="39"/>
      <c r="J51" s="40"/>
      <c r="K51" s="38"/>
      <c r="L51" s="39"/>
      <c r="M51" s="39"/>
      <c r="N51" s="40"/>
      <c r="O51" s="38"/>
      <c r="P51" s="39"/>
      <c r="Q51" s="40"/>
      <c r="R51" s="3"/>
      <c r="S51" s="3"/>
      <c r="T51" s="3"/>
      <c r="U51" s="3"/>
      <c r="V51" s="3"/>
      <c r="W51" s="3"/>
      <c r="X51" s="11"/>
      <c r="Y51" s="1"/>
    </row>
    <row r="52" spans="1:25" ht="13.5">
      <c r="A52" s="1"/>
      <c r="B52" s="14" t="s">
        <v>27</v>
      </c>
      <c r="C52" s="7"/>
      <c r="D52" s="7"/>
      <c r="E52" s="7"/>
      <c r="F52" s="7"/>
      <c r="G52" s="284">
        <v>10000</v>
      </c>
      <c r="H52" s="285"/>
      <c r="I52" s="285"/>
      <c r="J52" s="286"/>
      <c r="K52" s="284">
        <v>0</v>
      </c>
      <c r="L52" s="285"/>
      <c r="M52" s="285"/>
      <c r="N52" s="286"/>
      <c r="O52" s="284">
        <f>G52-K52</f>
        <v>10000</v>
      </c>
      <c r="P52" s="285"/>
      <c r="Q52" s="286"/>
      <c r="R52" s="7"/>
      <c r="S52" s="7"/>
      <c r="T52" s="7"/>
      <c r="U52" s="7"/>
      <c r="V52" s="7"/>
      <c r="W52" s="7"/>
      <c r="X52" s="15"/>
      <c r="Y52" s="1"/>
    </row>
    <row r="53" spans="1:25" ht="13.5">
      <c r="A53" s="1"/>
      <c r="B53" s="10"/>
      <c r="C53" s="3"/>
      <c r="D53" s="3"/>
      <c r="E53" s="3"/>
      <c r="F53" s="3"/>
      <c r="G53" s="34"/>
      <c r="H53" s="35"/>
      <c r="I53" s="35"/>
      <c r="J53" s="36"/>
      <c r="K53" s="34"/>
      <c r="L53" s="35"/>
      <c r="M53" s="35"/>
      <c r="N53" s="36"/>
      <c r="O53" s="34"/>
      <c r="P53" s="35"/>
      <c r="Q53" s="36"/>
      <c r="R53" s="3"/>
      <c r="S53" s="3"/>
      <c r="T53" s="3"/>
      <c r="U53" s="3"/>
      <c r="V53" s="3"/>
      <c r="W53" s="3"/>
      <c r="X53" s="11"/>
      <c r="Y53" s="1"/>
    </row>
    <row r="54" spans="1:25" ht="13.5">
      <c r="A54" s="1"/>
      <c r="B54" s="14" t="s">
        <v>28</v>
      </c>
      <c r="C54" s="7"/>
      <c r="D54" s="7"/>
      <c r="E54" s="7"/>
      <c r="F54" s="7"/>
      <c r="G54" s="284">
        <f>G32+G44+G46+G52</f>
        <v>77173</v>
      </c>
      <c r="H54" s="285"/>
      <c r="I54" s="285"/>
      <c r="J54" s="286"/>
      <c r="K54" s="284">
        <f>K32+K44+K46+K52</f>
        <v>53680</v>
      </c>
      <c r="L54" s="285"/>
      <c r="M54" s="285"/>
      <c r="N54" s="286"/>
      <c r="O54" s="284">
        <f>G54-K54</f>
        <v>23493</v>
      </c>
      <c r="P54" s="285"/>
      <c r="Q54" s="286"/>
      <c r="R54" s="7"/>
      <c r="S54" s="7"/>
      <c r="T54" s="7"/>
      <c r="U54" s="7"/>
      <c r="V54" s="7"/>
      <c r="W54" s="7"/>
      <c r="X54" s="15"/>
      <c r="Y54" s="1"/>
    </row>
    <row r="55" spans="1:25" ht="13.5">
      <c r="A55" s="1"/>
      <c r="B55" s="10"/>
      <c r="C55" s="3"/>
      <c r="D55" s="3"/>
      <c r="E55" s="3"/>
      <c r="F55" s="3"/>
      <c r="G55" s="34"/>
      <c r="H55" s="35"/>
      <c r="I55" s="35"/>
      <c r="J55" s="36"/>
      <c r="K55" s="34"/>
      <c r="L55" s="35"/>
      <c r="M55" s="35"/>
      <c r="N55" s="36"/>
      <c r="O55" s="34"/>
      <c r="P55" s="35"/>
      <c r="Q55" s="36"/>
      <c r="R55" s="3"/>
      <c r="S55" s="3"/>
      <c r="T55" s="3"/>
      <c r="U55" s="3"/>
      <c r="V55" s="3"/>
      <c r="W55" s="3"/>
      <c r="X55" s="11"/>
      <c r="Y55" s="1"/>
    </row>
    <row r="56" spans="1:25" ht="14.25" thickBot="1">
      <c r="A56" s="1"/>
      <c r="B56" s="18" t="s">
        <v>39</v>
      </c>
      <c r="C56" s="19"/>
      <c r="D56" s="19"/>
      <c r="E56" s="19"/>
      <c r="F56" s="19"/>
      <c r="G56" s="287">
        <f>G24-G54</f>
        <v>0</v>
      </c>
      <c r="H56" s="288"/>
      <c r="I56" s="288"/>
      <c r="J56" s="289"/>
      <c r="K56" s="287">
        <f>K24-K54</f>
        <v>18173</v>
      </c>
      <c r="L56" s="288"/>
      <c r="M56" s="288"/>
      <c r="N56" s="289"/>
      <c r="O56" s="287">
        <f>G56-K56</f>
        <v>-18173</v>
      </c>
      <c r="P56" s="288"/>
      <c r="Q56" s="289"/>
      <c r="R56" s="19"/>
      <c r="S56" s="19"/>
      <c r="T56" s="19"/>
      <c r="U56" s="19"/>
      <c r="V56" s="19"/>
      <c r="W56" s="19"/>
      <c r="X56" s="21"/>
      <c r="Y56" s="1"/>
    </row>
    <row r="57" spans="1:2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 t="s">
        <v>1</v>
      </c>
      <c r="Y57" s="1"/>
    </row>
  </sheetData>
  <sheetProtection/>
  <mergeCells count="104">
    <mergeCell ref="G3:Q3"/>
    <mergeCell ref="B10:F10"/>
    <mergeCell ref="O10:Q10"/>
    <mergeCell ref="R10:X10"/>
    <mergeCell ref="B12:F12"/>
    <mergeCell ref="G12:J12"/>
    <mergeCell ref="K12:N12"/>
    <mergeCell ref="O12:Q12"/>
    <mergeCell ref="K10:N10"/>
    <mergeCell ref="G10:J10"/>
    <mergeCell ref="B13:F13"/>
    <mergeCell ref="G13:J13"/>
    <mergeCell ref="K13:N13"/>
    <mergeCell ref="O13:Q13"/>
    <mergeCell ref="B14:F14"/>
    <mergeCell ref="G14:J14"/>
    <mergeCell ref="K14:N14"/>
    <mergeCell ref="O14:Q14"/>
    <mergeCell ref="R14:X14"/>
    <mergeCell ref="B15:F16"/>
    <mergeCell ref="R15:X15"/>
    <mergeCell ref="G16:J16"/>
    <mergeCell ref="K16:N16"/>
    <mergeCell ref="O16:Q16"/>
    <mergeCell ref="R16:X16"/>
    <mergeCell ref="B17:F17"/>
    <mergeCell ref="G17:J17"/>
    <mergeCell ref="K17:N17"/>
    <mergeCell ref="O17:Q17"/>
    <mergeCell ref="R17:X17"/>
    <mergeCell ref="B18:F18"/>
    <mergeCell ref="G18:J18"/>
    <mergeCell ref="K18:N18"/>
    <mergeCell ref="O18:Q18"/>
    <mergeCell ref="R18:X18"/>
    <mergeCell ref="B19:F19"/>
    <mergeCell ref="G19:J19"/>
    <mergeCell ref="K19:N19"/>
    <mergeCell ref="O19:Q19"/>
    <mergeCell ref="R19:X19"/>
    <mergeCell ref="B20:F20"/>
    <mergeCell ref="G20:J20"/>
    <mergeCell ref="K20:N20"/>
    <mergeCell ref="O20:Q20"/>
    <mergeCell ref="B21:F21"/>
    <mergeCell ref="G21:J21"/>
    <mergeCell ref="K21:N21"/>
    <mergeCell ref="O21:Q21"/>
    <mergeCell ref="B22:F22"/>
    <mergeCell ref="G22:J22"/>
    <mergeCell ref="K22:N22"/>
    <mergeCell ref="O22:Q22"/>
    <mergeCell ref="R22:X22"/>
    <mergeCell ref="B24:F24"/>
    <mergeCell ref="G24:J24"/>
    <mergeCell ref="K24:N24"/>
    <mergeCell ref="O24:Q24"/>
    <mergeCell ref="B29:F29"/>
    <mergeCell ref="O29:Q29"/>
    <mergeCell ref="R29:X29"/>
    <mergeCell ref="G29:J29"/>
    <mergeCell ref="K29:N29"/>
    <mergeCell ref="G32:J32"/>
    <mergeCell ref="K32:N32"/>
    <mergeCell ref="O32:Q32"/>
    <mergeCell ref="G34:J34"/>
    <mergeCell ref="K34:N34"/>
    <mergeCell ref="O34:Q34"/>
    <mergeCell ref="G36:J36"/>
    <mergeCell ref="K36:N36"/>
    <mergeCell ref="O36:Q36"/>
    <mergeCell ref="G37:J37"/>
    <mergeCell ref="K37:N37"/>
    <mergeCell ref="O37:Q37"/>
    <mergeCell ref="G38:J38"/>
    <mergeCell ref="K38:N38"/>
    <mergeCell ref="O38:Q38"/>
    <mergeCell ref="G39:J39"/>
    <mergeCell ref="K39:N39"/>
    <mergeCell ref="O39:Q39"/>
    <mergeCell ref="G42:J42"/>
    <mergeCell ref="K42:N42"/>
    <mergeCell ref="O42:Q42"/>
    <mergeCell ref="G44:J44"/>
    <mergeCell ref="K44:N44"/>
    <mergeCell ref="O44:Q44"/>
    <mergeCell ref="G46:J46"/>
    <mergeCell ref="K46:N46"/>
    <mergeCell ref="O46:Q46"/>
    <mergeCell ref="G48:J48"/>
    <mergeCell ref="K48:N48"/>
    <mergeCell ref="O48:Q48"/>
    <mergeCell ref="G50:J50"/>
    <mergeCell ref="K50:N50"/>
    <mergeCell ref="O50:Q50"/>
    <mergeCell ref="G52:J52"/>
    <mergeCell ref="K52:N52"/>
    <mergeCell ref="O52:Q52"/>
    <mergeCell ref="G54:J54"/>
    <mergeCell ref="K54:N54"/>
    <mergeCell ref="O54:Q54"/>
    <mergeCell ref="G56:J56"/>
    <mergeCell ref="K56:N56"/>
    <mergeCell ref="O56:Q5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宮道　恵司</dc:creator>
  <cp:keywords/>
  <dc:description/>
  <cp:lastModifiedBy>user</cp:lastModifiedBy>
  <cp:lastPrinted>2015-01-15T01:46:51Z</cp:lastPrinted>
  <dcterms:created xsi:type="dcterms:W3CDTF">2005-12-28T06:31:09Z</dcterms:created>
  <dcterms:modified xsi:type="dcterms:W3CDTF">2015-01-15T03:09:38Z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